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timschwindt/Downloads/"/>
    </mc:Choice>
  </mc:AlternateContent>
  <xr:revisionPtr revIDLastSave="0" documentId="13_ncr:1_{166D1E7D-A6D1-0E4E-80C1-ACE9EFF56FB0}" xr6:coauthVersionLast="47" xr6:coauthVersionMax="47" xr10:uidLastSave="{00000000-0000-0000-0000-000000000000}"/>
  <bookViews>
    <workbookView xWindow="0" yWindow="500" windowWidth="33600" windowHeight="19240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4" i="12" l="1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3" i="12" s="1"/>
  <c r="E16" i="12"/>
  <c r="E15" i="12"/>
  <c r="E14" i="12"/>
  <c r="E13" i="12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3" i="10" s="1"/>
  <c r="E14" i="10"/>
  <c r="E13" i="10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3" i="8" s="1"/>
  <c r="E16" i="8"/>
  <c r="E15" i="8"/>
  <c r="E14" i="8"/>
  <c r="E13" i="8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3" i="6" s="1"/>
  <c r="E15" i="6"/>
  <c r="E14" i="6"/>
  <c r="E13" i="6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3" i="4" s="1"/>
  <c r="E17" i="4"/>
  <c r="E16" i="4"/>
  <c r="E15" i="4"/>
  <c r="E14" i="4"/>
  <c r="E13" i="4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C3" i="13"/>
  <c r="B3" i="13"/>
  <c r="C13" i="13"/>
  <c r="D13" i="13" s="1"/>
  <c r="B13" i="13"/>
  <c r="C12" i="13"/>
  <c r="D12" i="13" s="1"/>
  <c r="B12" i="13"/>
  <c r="C11" i="13"/>
  <c r="B11" i="13"/>
  <c r="C10" i="13"/>
  <c r="B10" i="13"/>
  <c r="C9" i="13"/>
  <c r="D9" i="13" s="1"/>
  <c r="B9" i="13"/>
  <c r="C8" i="13"/>
  <c r="B8" i="13"/>
  <c r="C7" i="13"/>
  <c r="B7" i="13"/>
  <c r="C6" i="13"/>
  <c r="B6" i="13"/>
  <c r="D6" i="13"/>
  <c r="D7" i="13"/>
  <c r="D8" i="13"/>
  <c r="D10" i="13"/>
  <c r="D11" i="13"/>
  <c r="G94" i="12"/>
  <c r="F94" i="12"/>
  <c r="H94" i="12" s="1"/>
  <c r="H75" i="12"/>
  <c r="G75" i="12"/>
  <c r="F75" i="12"/>
  <c r="G58" i="12"/>
  <c r="F58" i="12"/>
  <c r="G54" i="12"/>
  <c r="F54" i="12"/>
  <c r="H54" i="12" s="1"/>
  <c r="G49" i="12"/>
  <c r="F49" i="12"/>
  <c r="H49" i="12" s="1"/>
  <c r="G40" i="12"/>
  <c r="F40" i="12"/>
  <c r="G23" i="12"/>
  <c r="F23" i="12"/>
  <c r="H23" i="12" s="1"/>
  <c r="G15" i="12"/>
  <c r="F15" i="12"/>
  <c r="H15" i="12" s="1"/>
  <c r="G11" i="12"/>
  <c r="F11" i="12"/>
  <c r="C2" i="12" s="1"/>
  <c r="C4" i="12" s="1"/>
  <c r="E11" i="12"/>
  <c r="E10" i="12"/>
  <c r="E9" i="12"/>
  <c r="E2" i="12" s="1"/>
  <c r="E8" i="12"/>
  <c r="D3" i="12"/>
  <c r="C3" i="12"/>
  <c r="D2" i="12"/>
  <c r="G94" i="11"/>
  <c r="F94" i="11"/>
  <c r="H94" i="11" s="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H75" i="11"/>
  <c r="G75" i="11"/>
  <c r="F75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G58" i="11"/>
  <c r="F58" i="11"/>
  <c r="H58" i="11" s="1"/>
  <c r="E58" i="11"/>
  <c r="E57" i="11"/>
  <c r="E56" i="11"/>
  <c r="E55" i="11"/>
  <c r="G54" i="11"/>
  <c r="F54" i="11"/>
  <c r="H54" i="11" s="1"/>
  <c r="E54" i="11"/>
  <c r="E53" i="11"/>
  <c r="E52" i="11"/>
  <c r="E51" i="11"/>
  <c r="E50" i="11"/>
  <c r="G49" i="11"/>
  <c r="F49" i="11"/>
  <c r="H49" i="11" s="1"/>
  <c r="E49" i="11"/>
  <c r="E48" i="11"/>
  <c r="E47" i="11"/>
  <c r="E46" i="11"/>
  <c r="E45" i="11"/>
  <c r="E44" i="11"/>
  <c r="E43" i="11"/>
  <c r="E42" i="11"/>
  <c r="E41" i="11"/>
  <c r="G40" i="11"/>
  <c r="F40" i="11"/>
  <c r="H40" i="11" s="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G23" i="11"/>
  <c r="F23" i="11"/>
  <c r="H23" i="11" s="1"/>
  <c r="E23" i="11"/>
  <c r="E22" i="11"/>
  <c r="E21" i="11"/>
  <c r="E20" i="11"/>
  <c r="E19" i="11"/>
  <c r="E18" i="11"/>
  <c r="E17" i="11"/>
  <c r="E16" i="11"/>
  <c r="H15" i="11"/>
  <c r="G15" i="11"/>
  <c r="F15" i="11"/>
  <c r="E15" i="11"/>
  <c r="E3" i="11" s="1"/>
  <c r="E14" i="11"/>
  <c r="E13" i="11"/>
  <c r="G11" i="11"/>
  <c r="D2" i="11" s="1"/>
  <c r="F11" i="11"/>
  <c r="E11" i="11"/>
  <c r="E10" i="11"/>
  <c r="E9" i="11"/>
  <c r="E8" i="11"/>
  <c r="E2" i="11" s="1"/>
  <c r="E4" i="11" s="1"/>
  <c r="D3" i="11"/>
  <c r="C3" i="11"/>
  <c r="C2" i="11"/>
  <c r="C4" i="11" s="1"/>
  <c r="G94" i="10"/>
  <c r="F94" i="10"/>
  <c r="H94" i="10" s="1"/>
  <c r="H75" i="10"/>
  <c r="G75" i="10"/>
  <c r="F75" i="10"/>
  <c r="G58" i="10"/>
  <c r="F58" i="10"/>
  <c r="H58" i="10" s="1"/>
  <c r="G54" i="10"/>
  <c r="F54" i="10"/>
  <c r="H54" i="10" s="1"/>
  <c r="G49" i="10"/>
  <c r="F49" i="10"/>
  <c r="H49" i="10" s="1"/>
  <c r="H40" i="10"/>
  <c r="G40" i="10"/>
  <c r="F40" i="10"/>
  <c r="G23" i="10"/>
  <c r="F23" i="10"/>
  <c r="H23" i="10" s="1"/>
  <c r="G15" i="10"/>
  <c r="F15" i="10"/>
  <c r="H15" i="10" s="1"/>
  <c r="G11" i="10"/>
  <c r="F11" i="10"/>
  <c r="C2" i="10" s="1"/>
  <c r="C4" i="10" s="1"/>
  <c r="E11" i="10"/>
  <c r="E10" i="10"/>
  <c r="E9" i="10"/>
  <c r="E8" i="10"/>
  <c r="E2" i="10" s="1"/>
  <c r="D3" i="10"/>
  <c r="C3" i="10"/>
  <c r="D2" i="10"/>
  <c r="D4" i="10" s="1"/>
  <c r="G94" i="9"/>
  <c r="F94" i="9"/>
  <c r="H94" i="9" s="1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H75" i="9"/>
  <c r="G75" i="9"/>
  <c r="F75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G58" i="9"/>
  <c r="F58" i="9"/>
  <c r="H58" i="9" s="1"/>
  <c r="E58" i="9"/>
  <c r="E57" i="9"/>
  <c r="E56" i="9"/>
  <c r="E55" i="9"/>
  <c r="G54" i="9"/>
  <c r="F54" i="9"/>
  <c r="H54" i="9" s="1"/>
  <c r="E54" i="9"/>
  <c r="E53" i="9"/>
  <c r="E52" i="9"/>
  <c r="E51" i="9"/>
  <c r="E50" i="9"/>
  <c r="G49" i="9"/>
  <c r="F49" i="9"/>
  <c r="H49" i="9" s="1"/>
  <c r="E49" i="9"/>
  <c r="E48" i="9"/>
  <c r="E47" i="9"/>
  <c r="E46" i="9"/>
  <c r="E45" i="9"/>
  <c r="E44" i="9"/>
  <c r="E43" i="9"/>
  <c r="E42" i="9"/>
  <c r="E41" i="9"/>
  <c r="H40" i="9"/>
  <c r="G40" i="9"/>
  <c r="F40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G23" i="9"/>
  <c r="F23" i="9"/>
  <c r="H23" i="9" s="1"/>
  <c r="E23" i="9"/>
  <c r="E22" i="9"/>
  <c r="E21" i="9"/>
  <c r="E3" i="9" s="1"/>
  <c r="E20" i="9"/>
  <c r="E19" i="9"/>
  <c r="E18" i="9"/>
  <c r="E17" i="9"/>
  <c r="E16" i="9"/>
  <c r="G15" i="9"/>
  <c r="F15" i="9"/>
  <c r="H15" i="9" s="1"/>
  <c r="E15" i="9"/>
  <c r="E14" i="9"/>
  <c r="E13" i="9"/>
  <c r="G11" i="9"/>
  <c r="F11" i="9"/>
  <c r="E11" i="9"/>
  <c r="E10" i="9"/>
  <c r="E9" i="9"/>
  <c r="E8" i="9"/>
  <c r="E2" i="9" s="1"/>
  <c r="E4" i="9" s="1"/>
  <c r="C4" i="9"/>
  <c r="D3" i="9"/>
  <c r="C3" i="9"/>
  <c r="D2" i="9"/>
  <c r="D4" i="9" s="1"/>
  <c r="C2" i="9"/>
  <c r="G94" i="8"/>
  <c r="F94" i="8"/>
  <c r="H94" i="8" s="1"/>
  <c r="H75" i="8"/>
  <c r="G75" i="8"/>
  <c r="F75" i="8"/>
  <c r="G58" i="8"/>
  <c r="F58" i="8"/>
  <c r="H58" i="8" s="1"/>
  <c r="G54" i="8"/>
  <c r="F54" i="8"/>
  <c r="H54" i="8" s="1"/>
  <c r="G49" i="8"/>
  <c r="F49" i="8"/>
  <c r="H49" i="8" s="1"/>
  <c r="H40" i="8"/>
  <c r="G40" i="8"/>
  <c r="F40" i="8"/>
  <c r="G23" i="8"/>
  <c r="F23" i="8"/>
  <c r="H23" i="8" s="1"/>
  <c r="G15" i="8"/>
  <c r="F15" i="8"/>
  <c r="H15" i="8" s="1"/>
  <c r="G11" i="8"/>
  <c r="F11" i="8"/>
  <c r="E11" i="8"/>
  <c r="E10" i="8"/>
  <c r="E9" i="8"/>
  <c r="E8" i="8"/>
  <c r="E2" i="8" s="1"/>
  <c r="C4" i="8"/>
  <c r="D3" i="8"/>
  <c r="C3" i="8"/>
  <c r="D2" i="8"/>
  <c r="D4" i="8" s="1"/>
  <c r="C2" i="8"/>
  <c r="G94" i="7"/>
  <c r="F94" i="7"/>
  <c r="H94" i="7" s="1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H75" i="7"/>
  <c r="G75" i="7"/>
  <c r="F75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G58" i="7"/>
  <c r="F58" i="7"/>
  <c r="H58" i="7" s="1"/>
  <c r="E58" i="7"/>
  <c r="E57" i="7"/>
  <c r="E56" i="7"/>
  <c r="E55" i="7"/>
  <c r="G54" i="7"/>
  <c r="F54" i="7"/>
  <c r="H54" i="7" s="1"/>
  <c r="E54" i="7"/>
  <c r="E53" i="7"/>
  <c r="E52" i="7"/>
  <c r="E51" i="7"/>
  <c r="E50" i="7"/>
  <c r="G49" i="7"/>
  <c r="F49" i="7"/>
  <c r="H49" i="7" s="1"/>
  <c r="E49" i="7"/>
  <c r="E48" i="7"/>
  <c r="E47" i="7"/>
  <c r="E46" i="7"/>
  <c r="E45" i="7"/>
  <c r="E44" i="7"/>
  <c r="E43" i="7"/>
  <c r="E42" i="7"/>
  <c r="E41" i="7"/>
  <c r="H40" i="7"/>
  <c r="G40" i="7"/>
  <c r="F40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G23" i="7"/>
  <c r="F23" i="7"/>
  <c r="H23" i="7" s="1"/>
  <c r="E23" i="7"/>
  <c r="E22" i="7"/>
  <c r="E21" i="7"/>
  <c r="E3" i="7" s="1"/>
  <c r="E20" i="7"/>
  <c r="E19" i="7"/>
  <c r="E18" i="7"/>
  <c r="E17" i="7"/>
  <c r="E16" i="7"/>
  <c r="G15" i="7"/>
  <c r="F15" i="7"/>
  <c r="H15" i="7" s="1"/>
  <c r="E15" i="7"/>
  <c r="E14" i="7"/>
  <c r="E13" i="7"/>
  <c r="G11" i="7"/>
  <c r="F11" i="7"/>
  <c r="E11" i="7"/>
  <c r="E10" i="7"/>
  <c r="E9" i="7"/>
  <c r="E8" i="7"/>
  <c r="E2" i="7" s="1"/>
  <c r="E4" i="7" s="1"/>
  <c r="D3" i="7"/>
  <c r="C3" i="7"/>
  <c r="D2" i="7"/>
  <c r="C2" i="7"/>
  <c r="C4" i="7" s="1"/>
  <c r="G94" i="6"/>
  <c r="F94" i="6"/>
  <c r="H94" i="6" s="1"/>
  <c r="H75" i="6"/>
  <c r="G75" i="6"/>
  <c r="F75" i="6"/>
  <c r="G58" i="6"/>
  <c r="F58" i="6"/>
  <c r="H58" i="6" s="1"/>
  <c r="G54" i="6"/>
  <c r="F54" i="6"/>
  <c r="H54" i="6" s="1"/>
  <c r="G49" i="6"/>
  <c r="F49" i="6"/>
  <c r="H49" i="6" s="1"/>
  <c r="H40" i="6"/>
  <c r="G40" i="6"/>
  <c r="F40" i="6"/>
  <c r="G23" i="6"/>
  <c r="F23" i="6"/>
  <c r="H23" i="6" s="1"/>
  <c r="G15" i="6"/>
  <c r="F15" i="6"/>
  <c r="H15" i="6" s="1"/>
  <c r="G11" i="6"/>
  <c r="D2" i="6" s="1"/>
  <c r="F11" i="6"/>
  <c r="E11" i="6"/>
  <c r="E10" i="6"/>
  <c r="E9" i="6"/>
  <c r="E8" i="6"/>
  <c r="E2" i="6" s="1"/>
  <c r="D3" i="6"/>
  <c r="C3" i="6"/>
  <c r="C2" i="6"/>
  <c r="C4" i="6" s="1"/>
  <c r="G94" i="5"/>
  <c r="F94" i="5"/>
  <c r="H94" i="5" s="1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G75" i="5"/>
  <c r="F75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G58" i="5"/>
  <c r="F58" i="5"/>
  <c r="H58" i="5" s="1"/>
  <c r="E58" i="5"/>
  <c r="E57" i="5"/>
  <c r="E56" i="5"/>
  <c r="E55" i="5"/>
  <c r="G54" i="5"/>
  <c r="F54" i="5"/>
  <c r="H54" i="5" s="1"/>
  <c r="E54" i="5"/>
  <c r="E53" i="5"/>
  <c r="E52" i="5"/>
  <c r="E51" i="5"/>
  <c r="E50" i="5"/>
  <c r="G49" i="5"/>
  <c r="F49" i="5"/>
  <c r="H49" i="5" s="1"/>
  <c r="E49" i="5"/>
  <c r="E48" i="5"/>
  <c r="E47" i="5"/>
  <c r="E46" i="5"/>
  <c r="E45" i="5"/>
  <c r="E44" i="5"/>
  <c r="E43" i="5"/>
  <c r="E42" i="5"/>
  <c r="E41" i="5"/>
  <c r="H40" i="5"/>
  <c r="G40" i="5"/>
  <c r="F40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3" i="5" s="1"/>
  <c r="E26" i="5"/>
  <c r="E25" i="5"/>
  <c r="E24" i="5"/>
  <c r="G23" i="5"/>
  <c r="F23" i="5"/>
  <c r="H23" i="5" s="1"/>
  <c r="E23" i="5"/>
  <c r="E22" i="5"/>
  <c r="E21" i="5"/>
  <c r="E20" i="5"/>
  <c r="E19" i="5"/>
  <c r="E18" i="5"/>
  <c r="E17" i="5"/>
  <c r="E16" i="5"/>
  <c r="H15" i="5"/>
  <c r="G15" i="5"/>
  <c r="F15" i="5"/>
  <c r="E15" i="5"/>
  <c r="E14" i="5"/>
  <c r="E13" i="5"/>
  <c r="G11" i="5"/>
  <c r="F11" i="5"/>
  <c r="C2" i="5" s="1"/>
  <c r="C4" i="5" s="1"/>
  <c r="E11" i="5"/>
  <c r="E10" i="5"/>
  <c r="E9" i="5"/>
  <c r="E8" i="5"/>
  <c r="E2" i="5" s="1"/>
  <c r="E4" i="5" s="1"/>
  <c r="D3" i="5"/>
  <c r="C3" i="5"/>
  <c r="D2" i="5"/>
  <c r="G94" i="4"/>
  <c r="F94" i="4"/>
  <c r="H94" i="4" s="1"/>
  <c r="G75" i="4"/>
  <c r="F75" i="4"/>
  <c r="G58" i="4"/>
  <c r="F58" i="4"/>
  <c r="H58" i="4" s="1"/>
  <c r="G54" i="4"/>
  <c r="F54" i="4"/>
  <c r="H54" i="4" s="1"/>
  <c r="G49" i="4"/>
  <c r="F49" i="4"/>
  <c r="H49" i="4" s="1"/>
  <c r="H40" i="4"/>
  <c r="G40" i="4"/>
  <c r="F40" i="4"/>
  <c r="G23" i="4"/>
  <c r="F23" i="4"/>
  <c r="H23" i="4" s="1"/>
  <c r="H15" i="4"/>
  <c r="G15" i="4"/>
  <c r="F15" i="4"/>
  <c r="G11" i="4"/>
  <c r="F11" i="4"/>
  <c r="H75" i="4" s="1"/>
  <c r="E11" i="4"/>
  <c r="E10" i="4"/>
  <c r="E9" i="4"/>
  <c r="E8" i="4"/>
  <c r="E2" i="4" s="1"/>
  <c r="D3" i="4"/>
  <c r="C3" i="4"/>
  <c r="C4" i="4" s="1"/>
  <c r="D2" i="4"/>
  <c r="C2" i="4"/>
  <c r="F2" i="1"/>
  <c r="G94" i="3"/>
  <c r="F94" i="3"/>
  <c r="H94" i="3" s="1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H75" i="3"/>
  <c r="G75" i="3"/>
  <c r="F75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G58" i="3"/>
  <c r="F58" i="3"/>
  <c r="H58" i="3" s="1"/>
  <c r="E58" i="3"/>
  <c r="E57" i="3"/>
  <c r="E56" i="3"/>
  <c r="E55" i="3"/>
  <c r="G54" i="3"/>
  <c r="F54" i="3"/>
  <c r="H54" i="3" s="1"/>
  <c r="E54" i="3"/>
  <c r="E53" i="3"/>
  <c r="E52" i="3"/>
  <c r="E51" i="3"/>
  <c r="E50" i="3"/>
  <c r="G49" i="3"/>
  <c r="F49" i="3"/>
  <c r="H49" i="3" s="1"/>
  <c r="E49" i="3"/>
  <c r="E48" i="3"/>
  <c r="E47" i="3"/>
  <c r="E46" i="3"/>
  <c r="E45" i="3"/>
  <c r="E44" i="3"/>
  <c r="E43" i="3"/>
  <c r="E42" i="3"/>
  <c r="E41" i="3"/>
  <c r="H40" i="3"/>
  <c r="G40" i="3"/>
  <c r="F40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G23" i="3"/>
  <c r="F23" i="3"/>
  <c r="H23" i="3" s="1"/>
  <c r="E23" i="3"/>
  <c r="E22" i="3"/>
  <c r="E21" i="3"/>
  <c r="E3" i="3" s="1"/>
  <c r="E20" i="3"/>
  <c r="E19" i="3"/>
  <c r="E18" i="3"/>
  <c r="E17" i="3"/>
  <c r="E16" i="3"/>
  <c r="G15" i="3"/>
  <c r="F15" i="3"/>
  <c r="H15" i="3" s="1"/>
  <c r="E15" i="3"/>
  <c r="E14" i="3"/>
  <c r="E13" i="3"/>
  <c r="G11" i="3"/>
  <c r="F11" i="3"/>
  <c r="C2" i="3" s="1"/>
  <c r="C4" i="3" s="1"/>
  <c r="E11" i="3"/>
  <c r="E10" i="3"/>
  <c r="E9" i="3"/>
  <c r="E8" i="3"/>
  <c r="E2" i="3" s="1"/>
  <c r="E4" i="3" s="1"/>
  <c r="D3" i="3"/>
  <c r="C3" i="3"/>
  <c r="D2" i="3"/>
  <c r="G94" i="2"/>
  <c r="F94" i="2"/>
  <c r="G75" i="2"/>
  <c r="F75" i="2"/>
  <c r="G58" i="2"/>
  <c r="F58" i="2"/>
  <c r="G54" i="2"/>
  <c r="F54" i="2"/>
  <c r="G49" i="2"/>
  <c r="F49" i="2"/>
  <c r="G40" i="2"/>
  <c r="F40" i="2"/>
  <c r="G23" i="2"/>
  <c r="F23" i="2"/>
  <c r="G15" i="2"/>
  <c r="F15" i="2"/>
  <c r="G11" i="2"/>
  <c r="D2" i="2" s="1"/>
  <c r="F11" i="2"/>
  <c r="C2" i="2" s="1"/>
  <c r="E11" i="2"/>
  <c r="E10" i="2"/>
  <c r="E9" i="2"/>
  <c r="E8" i="2"/>
  <c r="D3" i="2"/>
  <c r="C3" i="2"/>
  <c r="E13" i="1"/>
  <c r="G94" i="1"/>
  <c r="F94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G75" i="1"/>
  <c r="F7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G58" i="1"/>
  <c r="F58" i="1"/>
  <c r="E58" i="1"/>
  <c r="E57" i="1"/>
  <c r="E56" i="1"/>
  <c r="E55" i="1"/>
  <c r="G54" i="1"/>
  <c r="F54" i="1"/>
  <c r="E54" i="1"/>
  <c r="E53" i="1"/>
  <c r="E52" i="1"/>
  <c r="E51" i="1"/>
  <c r="E50" i="1"/>
  <c r="G49" i="1"/>
  <c r="F49" i="1"/>
  <c r="E49" i="1"/>
  <c r="E48" i="1"/>
  <c r="E47" i="1"/>
  <c r="E46" i="1"/>
  <c r="E45" i="1"/>
  <c r="E44" i="1"/>
  <c r="E43" i="1"/>
  <c r="E42" i="1"/>
  <c r="E41" i="1"/>
  <c r="G40" i="1"/>
  <c r="F40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G23" i="1"/>
  <c r="F23" i="1"/>
  <c r="E23" i="1"/>
  <c r="E22" i="1"/>
  <c r="E21" i="1"/>
  <c r="E20" i="1"/>
  <c r="E19" i="1"/>
  <c r="E18" i="1"/>
  <c r="E17" i="1"/>
  <c r="E16" i="1"/>
  <c r="G15" i="1"/>
  <c r="F15" i="1"/>
  <c r="E15" i="1"/>
  <c r="E14" i="1"/>
  <c r="G11" i="1"/>
  <c r="D2" i="1" s="1"/>
  <c r="F11" i="1"/>
  <c r="H75" i="1" s="1"/>
  <c r="E11" i="1"/>
  <c r="E10" i="1"/>
  <c r="E9" i="1"/>
  <c r="E8" i="1"/>
  <c r="D3" i="1"/>
  <c r="F4" i="1" s="1"/>
  <c r="C3" i="1"/>
  <c r="E4" i="10" l="1"/>
  <c r="E4" i="8"/>
  <c r="E4" i="6"/>
  <c r="E4" i="4"/>
  <c r="F3" i="1"/>
  <c r="F3" i="2"/>
  <c r="F3" i="3" s="1"/>
  <c r="F3" i="4" s="1"/>
  <c r="F3" i="5" s="1"/>
  <c r="F3" i="6" s="1"/>
  <c r="F3" i="7" s="1"/>
  <c r="F3" i="8" s="1"/>
  <c r="F3" i="9" s="1"/>
  <c r="F3" i="10" s="1"/>
  <c r="F3" i="11" s="1"/>
  <c r="F3" i="12" s="1"/>
  <c r="D3" i="13" s="1"/>
  <c r="F2" i="2"/>
  <c r="F2" i="3" s="1"/>
  <c r="F2" i="4" s="1"/>
  <c r="F2" i="5" s="1"/>
  <c r="F2" i="6" s="1"/>
  <c r="F2" i="7" s="1"/>
  <c r="F2" i="8" s="1"/>
  <c r="E4" i="12"/>
  <c r="H40" i="12"/>
  <c r="H58" i="12"/>
  <c r="D4" i="12"/>
  <c r="D4" i="11"/>
  <c r="D4" i="7"/>
  <c r="D4" i="6"/>
  <c r="H75" i="5"/>
  <c r="D4" i="5"/>
  <c r="D4" i="4"/>
  <c r="D4" i="3"/>
  <c r="H23" i="2"/>
  <c r="E3" i="1"/>
  <c r="D4" i="2"/>
  <c r="C4" i="2"/>
  <c r="E3" i="2"/>
  <c r="H75" i="2"/>
  <c r="H58" i="2"/>
  <c r="E2" i="2"/>
  <c r="H15" i="2"/>
  <c r="H54" i="2"/>
  <c r="H40" i="2"/>
  <c r="H94" i="2"/>
  <c r="H49" i="2"/>
  <c r="D4" i="1"/>
  <c r="E2" i="1"/>
  <c r="C2" i="1"/>
  <c r="B2" i="13" s="1"/>
  <c r="C4" i="1"/>
  <c r="H15" i="1"/>
  <c r="H40" i="1"/>
  <c r="H49" i="1"/>
  <c r="H23" i="1"/>
  <c r="H54" i="1"/>
  <c r="H58" i="1"/>
  <c r="H94" i="1"/>
  <c r="F4" i="2" l="1"/>
  <c r="F4" i="5"/>
  <c r="F4" i="3"/>
  <c r="F4" i="6"/>
  <c r="F4" i="7"/>
  <c r="F4" i="8"/>
  <c r="F4" i="4"/>
  <c r="F2" i="9"/>
  <c r="B4" i="13"/>
  <c r="E4" i="2"/>
  <c r="E4" i="1"/>
  <c r="F2" i="10" l="1"/>
  <c r="F4" i="9"/>
  <c r="F2" i="11" l="1"/>
  <c r="F4" i="10"/>
  <c r="F2" i="12" l="1"/>
  <c r="F4" i="11"/>
  <c r="C2" i="13" l="1"/>
  <c r="F4" i="12"/>
  <c r="C4" i="13" l="1"/>
  <c r="D2" i="13"/>
  <c r="D4" i="13" s="1"/>
</calcChain>
</file>

<file path=xl/sharedStrings.xml><?xml version="1.0" encoding="utf-8"?>
<sst xmlns="http://schemas.openxmlformats.org/spreadsheetml/2006/main" count="1671" uniqueCount="118">
  <si>
    <t>Plan</t>
  </si>
  <si>
    <t>Actual</t>
  </si>
  <si>
    <t>Difference</t>
  </si>
  <si>
    <t>TOTAL INCOME</t>
  </si>
  <si>
    <t>TOTAL OUTGO</t>
  </si>
  <si>
    <t>INCOME - OUTGO</t>
  </si>
  <si>
    <t>CATEGORY</t>
  </si>
  <si>
    <t>Planned Income</t>
  </si>
  <si>
    <t>Actual Income</t>
  </si>
  <si>
    <t>INCOME</t>
  </si>
  <si>
    <t>Income 1</t>
  </si>
  <si>
    <t>Income 2</t>
  </si>
  <si>
    <t>Canada RIT</t>
  </si>
  <si>
    <t>Total PLANNED</t>
  </si>
  <si>
    <t>Total ACTUAL</t>
  </si>
  <si>
    <t>Canada GST</t>
  </si>
  <si>
    <t>Planned Outgo</t>
  </si>
  <si>
    <t>Actual Outgo</t>
  </si>
  <si>
    <t>GIVING</t>
  </si>
  <si>
    <t>Tithe</t>
  </si>
  <si>
    <t>Birthday/Christmas Gifts</t>
  </si>
  <si>
    <t>Compassion</t>
  </si>
  <si>
    <t>SAVING</t>
  </si>
  <si>
    <t>Emergency Buffer Fund</t>
  </si>
  <si>
    <t>Retirement Fund</t>
  </si>
  <si>
    <t>New Car Fund</t>
  </si>
  <si>
    <t>New Furniture Fund</t>
  </si>
  <si>
    <t>College Fund</t>
  </si>
  <si>
    <t>Wedding Fund</t>
  </si>
  <si>
    <t xml:space="preserve">Upcoming Expenses </t>
  </si>
  <si>
    <t>New House Fund</t>
  </si>
  <si>
    <t>HOUSING</t>
  </si>
  <si>
    <t>Mortgage - 1st</t>
  </si>
  <si>
    <t>Utilities</t>
  </si>
  <si>
    <t>Rent</t>
  </si>
  <si>
    <t xml:space="preserve">Home Owners Insurance </t>
  </si>
  <si>
    <t>Rent Insurance</t>
  </si>
  <si>
    <t>Property Taxes</t>
  </si>
  <si>
    <t>Homeowner's Association Fees</t>
  </si>
  <si>
    <t>Electricity</t>
  </si>
  <si>
    <t>Natural Gas</t>
  </si>
  <si>
    <t>Telephone</t>
  </si>
  <si>
    <t>Disney Plus</t>
  </si>
  <si>
    <t>Internet</t>
  </si>
  <si>
    <t>Water</t>
  </si>
  <si>
    <t>Sewer</t>
  </si>
  <si>
    <t>Trash</t>
  </si>
  <si>
    <t>Supplies</t>
  </si>
  <si>
    <t>Other__________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</si>
  <si>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</si>
  <si>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</si>
  <si>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</si>
  <si>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</si>
  <si>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</si>
  <si>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</si>
  <si>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</si>
  <si>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</si>
  <si>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Liquids</t>
  </si>
  <si>
    <t>FOOD</t>
  </si>
  <si>
    <t>Groceries</t>
  </si>
  <si>
    <t>Dining Out</t>
  </si>
  <si>
    <t>Alcohol</t>
  </si>
  <si>
    <t>CLOTHING</t>
  </si>
  <si>
    <t>Children</t>
  </si>
  <si>
    <t>Adults</t>
  </si>
  <si>
    <t>DEBT</t>
  </si>
  <si>
    <t>Credit Card 1</t>
  </si>
  <si>
    <t>Credit Card 2</t>
  </si>
  <si>
    <t>Credit Card 3</t>
  </si>
  <si>
    <t>Credit Card 4</t>
  </si>
  <si>
    <t>Credit Card 5</t>
  </si>
  <si>
    <t>Student Loan 1</t>
  </si>
  <si>
    <t>Student Loan 2</t>
  </si>
  <si>
    <t>Student Loan 3</t>
  </si>
  <si>
    <t>Furniture</t>
  </si>
  <si>
    <t>Bank Fees</t>
  </si>
  <si>
    <t>Tickets and Fines</t>
  </si>
  <si>
    <t>PERSONAL</t>
  </si>
  <si>
    <t>Health Insurance</t>
  </si>
  <si>
    <t>Life Insurance</t>
  </si>
  <si>
    <t>Child Care</t>
  </si>
  <si>
    <t>Alimony</t>
  </si>
  <si>
    <t>Child Support</t>
  </si>
  <si>
    <t>Vacation</t>
  </si>
  <si>
    <t>Fishing Licence</t>
  </si>
  <si>
    <t>Date Night</t>
  </si>
  <si>
    <t>Cell Phone</t>
  </si>
  <si>
    <t>CAA Membership</t>
  </si>
  <si>
    <t>Spending Money</t>
  </si>
  <si>
    <t>Spotify</t>
  </si>
  <si>
    <t>Vet</t>
  </si>
  <si>
    <t>Pet Supplies</t>
  </si>
  <si>
    <t xml:space="preserve">Entertainment </t>
  </si>
  <si>
    <t>Hair Cut</t>
  </si>
  <si>
    <t>Amazon Prime Membership</t>
  </si>
  <si>
    <t>January</t>
  </si>
  <si>
    <t>February</t>
  </si>
  <si>
    <t>YTD</t>
  </si>
  <si>
    <t>%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</si>
  <si>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</si>
  <si>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</si>
  <si>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</si>
  <si>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</si>
  <si>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</si>
  <si>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</si>
  <si>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</si>
  <si>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</si>
  <si>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</si>
  <si>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</si>
  <si>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Summary</t>
  </si>
  <si>
    <t>TOTAL GIVING</t>
  </si>
  <si>
    <t>TOTAL SAVING</t>
  </si>
  <si>
    <t>TOTAL HOUSING</t>
  </si>
  <si>
    <t>TOTAL TRANSPORTATION</t>
  </si>
  <si>
    <t>TOTAL FOOD</t>
  </si>
  <si>
    <t>TOTAL CLOTHING</t>
  </si>
  <si>
    <t>TOTAL DEBT</t>
  </si>
  <si>
    <t>TOTAL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</si>
</sst>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0"/>
      <color indexed="8"/>
      <name val="Arial"/>
    </font>
    <font>
      <b/>
      <sz val="20"/>
      <color indexed="8"/>
      <name val="Arial"/>
    </font>
    <font>
      <sz val="22"/>
      <color indexed="8"/>
      <name val="Arial"/>
    </font>
    <font>
      <sz val="20"/>
      <color indexed="8"/>
      <name val="Arial"/>
    </font>
    <font>
      <b/>
      <sz val="10"/>
      <color indexed="8"/>
      <name val="Arial"/>
    </font>
    <font>
      <sz val="10"/>
      <color indexed="10"/>
      <name val="Arial"/>
    </font>
    <font>
      <b/>
      <sz val="10"/>
      <color indexed="10"/>
      <name val="Arial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7">
    <border>
      <left/>
      <right/>
      <top/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11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164" fontId="1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/>
    <xf numFmtId="4" fontId="0" fillId="2" borderId="6" xfId="0" applyNumberFormat="1" applyFont="1" applyFill="1" applyBorder="1" applyAlignment="1"/>
    <xf numFmtId="0" fontId="0" fillId="2" borderId="7" xfId="0" applyFont="1" applyFill="1" applyBorder="1" applyAlignment="1"/>
    <xf numFmtId="4" fontId="0" fillId="2" borderId="2" xfId="0" applyNumberFormat="1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49" fontId="4" fillId="2" borderId="5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9" fontId="0" fillId="2" borderId="5" xfId="0" applyNumberFormat="1" applyFont="1" applyFill="1" applyBorder="1" applyAlignment="1"/>
    <xf numFmtId="4" fontId="0" fillId="2" borderId="13" xfId="0" applyNumberFormat="1" applyFont="1" applyFill="1" applyBorder="1" applyAlignment="1">
      <alignment vertical="center"/>
    </xf>
    <xf numFmtId="49" fontId="0" fillId="4" borderId="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9" fontId="0" fillId="2" borderId="13" xfId="0" applyNumberFormat="1" applyFont="1" applyFill="1" applyBorder="1" applyAlignment="1"/>
    <xf numFmtId="49" fontId="0" fillId="4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4" fontId="0" fillId="2" borderId="19" xfId="0" applyNumberFormat="1" applyFont="1" applyFill="1" applyBorder="1" applyAlignment="1">
      <alignment horizontal="center"/>
    </xf>
    <xf numFmtId="4" fontId="0" fillId="2" borderId="2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" fontId="0" fillId="2" borderId="21" xfId="0" applyNumberFormat="1" applyFont="1" applyFill="1" applyBorder="1" applyAlignment="1">
      <alignment horizontal="center"/>
    </xf>
    <xf numFmtId="4" fontId="0" fillId="2" borderId="22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vertical="center"/>
    </xf>
    <xf numFmtId="4" fontId="0" fillId="5" borderId="13" xfId="0" applyNumberFormat="1" applyFont="1" applyFill="1" applyBorder="1" applyAlignment="1">
      <alignment vertical="center"/>
    </xf>
    <xf numFmtId="0" fontId="0" fillId="2" borderId="14" xfId="0" applyFont="1" applyFill="1" applyBorder="1" applyAlignment="1"/>
    <xf numFmtId="49" fontId="0" fillId="2" borderId="6" xfId="0" applyNumberFormat="1" applyFont="1" applyFill="1" applyBorder="1" applyAlignment="1"/>
    <xf numFmtId="4" fontId="0" fillId="5" borderId="6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center"/>
    </xf>
    <xf numFmtId="4" fontId="0" fillId="5" borderId="5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4" fontId="0" fillId="2" borderId="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4" fontId="0" fillId="2" borderId="3" xfId="0" applyNumberFormat="1" applyFont="1" applyFill="1" applyBorder="1" applyAlignment="1"/>
    <xf numFmtId="49" fontId="7" fillId="2" borderId="5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71">
    <dxf>
      <font>
        <color rgb="FF000000"/>
      </font>
      <fill>
        <patternFill patternType="solid">
          <fgColor indexed="12"/>
          <bgColor indexed="18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8"/>
        </patternFill>
      </fill>
    </dxf>
    <dxf>
      <font>
        <color rgb="FF000000"/>
      </font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15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00000000"/>
      <rgbColor rgb="FF1FB714"/>
      <rgbColor rgb="FFFCF305"/>
      <rgbColor rgb="FFDD0806"/>
      <rgbColor rgb="FFEEECE1"/>
      <rgbColor rgb="FFF2F2F2"/>
      <rgbColor rgb="FF008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2"/>
  <sheetViews>
    <sheetView showGridLines="0" tabSelected="1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95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D2-D3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x14ac:dyDescent="0.15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x14ac:dyDescent="0.15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x14ac:dyDescent="0.15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x14ac:dyDescent="0.15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x14ac:dyDescent="0.15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x14ac:dyDescent="0.15">
      <c r="A13" s="57" t="s">
        <v>18</v>
      </c>
      <c r="B13" s="19" t="s">
        <v>19</v>
      </c>
      <c r="C13" s="39"/>
      <c r="D13" s="39"/>
      <c r="E13" s="40" t="str">
        <f t="shared" ref="E13:E44" si="0">IF(ISBLANK(D13)=TRUE,"",C13-D13)</f>
        <v/>
      </c>
      <c r="F13" s="55" t="s">
        <v>18</v>
      </c>
      <c r="G13" s="56"/>
      <c r="H13" s="6"/>
    </row>
    <row r="14" spans="1:8" ht="13.5" customHeight="1" x14ac:dyDescent="0.15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x14ac:dyDescent="0.15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x14ac:dyDescent="0.15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x14ac:dyDescent="0.15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x14ac:dyDescent="0.15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x14ac:dyDescent="0.15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x14ac:dyDescent="0.15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x14ac:dyDescent="0.15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x14ac:dyDescent="0.15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x14ac:dyDescent="0.15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x14ac:dyDescent="0.15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x14ac:dyDescent="0.15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x14ac:dyDescent="0.15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x14ac:dyDescent="0.15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ref="E45:E76" si="1">IF(ISBLANK(D45)=TRUE,"",C45-D45)</f>
        <v/>
      </c>
      <c r="F45" s="17"/>
      <c r="G45" s="18"/>
      <c r="H45" s="7"/>
    </row>
    <row r="46" spans="1:8" ht="13.5" customHeight="1" x14ac:dyDescent="0.15">
      <c r="A46" s="58"/>
      <c r="B46" s="24" t="s">
        <v>55</v>
      </c>
      <c r="C46" s="20"/>
      <c r="D46" s="20"/>
      <c r="E46" s="40" t="str">
        <f t="shared" si="1"/>
        <v/>
      </c>
      <c r="F46" s="22"/>
      <c r="G46" s="23"/>
      <c r="H46" s="7"/>
    </row>
    <row r="47" spans="1:8" ht="13.5" customHeight="1" x14ac:dyDescent="0.15">
      <c r="A47" s="58"/>
      <c r="B47" s="24" t="s">
        <v>56</v>
      </c>
      <c r="C47" s="20"/>
      <c r="D47" s="20"/>
      <c r="E47" s="40" t="str">
        <f t="shared" si="1"/>
        <v/>
      </c>
      <c r="F47" s="55" t="s">
        <v>49</v>
      </c>
      <c r="G47" s="56"/>
      <c r="H47" s="6"/>
    </row>
    <row r="48" spans="1:8" ht="13.5" customHeight="1" x14ac:dyDescent="0.15">
      <c r="A48" s="58"/>
      <c r="B48" s="24" t="s">
        <v>57</v>
      </c>
      <c r="C48" s="20"/>
      <c r="D48" s="20"/>
      <c r="E48" s="40" t="str">
        <f t="shared" si="1"/>
        <v/>
      </c>
      <c r="F48" s="27" t="s">
        <v>13</v>
      </c>
      <c r="G48" s="28" t="s">
        <v>14</v>
      </c>
      <c r="H48" s="41"/>
    </row>
    <row r="49" spans="1:8" ht="13.5" customHeight="1" x14ac:dyDescent="0.15">
      <c r="A49" s="59"/>
      <c r="B49" s="24" t="s">
        <v>48</v>
      </c>
      <c r="C49" s="29"/>
      <c r="D49" s="29"/>
      <c r="E49" s="43" t="str">
        <f t="shared" si="1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x14ac:dyDescent="0.15">
      <c r="A50" s="57" t="s">
        <v>58</v>
      </c>
      <c r="B50" s="24" t="s">
        <v>59</v>
      </c>
      <c r="C50" s="39"/>
      <c r="D50" s="49"/>
      <c r="E50" s="45" t="str">
        <f t="shared" si="1"/>
        <v/>
      </c>
      <c r="F50" s="46"/>
      <c r="G50" s="47"/>
      <c r="H50" s="48"/>
    </row>
    <row r="51" spans="1:8" ht="13.5" customHeight="1" x14ac:dyDescent="0.15">
      <c r="A51" s="58"/>
      <c r="B51" s="24" t="s">
        <v>60</v>
      </c>
      <c r="C51" s="20"/>
      <c r="D51" s="39"/>
      <c r="E51" s="40" t="str">
        <f t="shared" si="1"/>
        <v/>
      </c>
      <c r="F51" s="22"/>
      <c r="G51" s="23"/>
      <c r="H51" s="7"/>
    </row>
    <row r="52" spans="1:8" ht="13.5" customHeight="1" x14ac:dyDescent="0.15">
      <c r="A52" s="58"/>
      <c r="B52" s="24" t="s">
        <v>61</v>
      </c>
      <c r="C52" s="20"/>
      <c r="D52" s="20"/>
      <c r="E52" s="40" t="str">
        <f t="shared" si="1"/>
        <v/>
      </c>
      <c r="F52" s="55" t="s">
        <v>58</v>
      </c>
      <c r="G52" s="56"/>
      <c r="H52" s="6"/>
    </row>
    <row r="53" spans="1:8" ht="13.5" customHeight="1" x14ac:dyDescent="0.15">
      <c r="A53" s="58"/>
      <c r="B53" s="24" t="s">
        <v>48</v>
      </c>
      <c r="C53" s="20"/>
      <c r="D53" s="20"/>
      <c r="E53" s="40" t="str">
        <f t="shared" si="1"/>
        <v/>
      </c>
      <c r="F53" s="27" t="s">
        <v>13</v>
      </c>
      <c r="G53" s="28" t="s">
        <v>14</v>
      </c>
      <c r="H53" s="41"/>
    </row>
    <row r="54" spans="1:8" ht="13.5" customHeight="1" x14ac:dyDescent="0.15">
      <c r="A54" s="59"/>
      <c r="B54" s="42" t="s">
        <v>48</v>
      </c>
      <c r="C54" s="29"/>
      <c r="D54" s="29"/>
      <c r="E54" s="43" t="str">
        <f t="shared" si="1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x14ac:dyDescent="0.15">
      <c r="A55" s="57" t="s">
        <v>62</v>
      </c>
      <c r="B55" s="19" t="s">
        <v>63</v>
      </c>
      <c r="C55" s="39"/>
      <c r="D55" s="49"/>
      <c r="E55" s="45" t="str">
        <f t="shared" si="1"/>
        <v/>
      </c>
      <c r="F55" s="50"/>
      <c r="G55" s="51"/>
      <c r="H55" s="48"/>
    </row>
    <row r="56" spans="1:8" ht="13.5" customHeight="1" x14ac:dyDescent="0.15">
      <c r="A56" s="58"/>
      <c r="B56" s="24" t="s">
        <v>64</v>
      </c>
      <c r="C56" s="20"/>
      <c r="D56" s="39"/>
      <c r="E56" s="40" t="str">
        <f t="shared" si="1"/>
        <v/>
      </c>
      <c r="F56" s="55" t="s">
        <v>62</v>
      </c>
      <c r="G56" s="56"/>
      <c r="H56" s="6"/>
    </row>
    <row r="57" spans="1:8" ht="13.5" customHeight="1" x14ac:dyDescent="0.15">
      <c r="A57" s="58"/>
      <c r="B57" s="24" t="s">
        <v>48</v>
      </c>
      <c r="C57" s="20"/>
      <c r="D57" s="20"/>
      <c r="E57" s="40" t="str">
        <f t="shared" si="1"/>
        <v/>
      </c>
      <c r="F57" s="27" t="s">
        <v>13</v>
      </c>
      <c r="G57" s="28" t="s">
        <v>14</v>
      </c>
      <c r="H57" s="41"/>
    </row>
    <row r="58" spans="1:8" ht="13.5" customHeight="1" x14ac:dyDescent="0.15">
      <c r="A58" s="59"/>
      <c r="B58" s="42" t="s">
        <v>48</v>
      </c>
      <c r="C58" s="29"/>
      <c r="D58" s="29"/>
      <c r="E58" s="43" t="str">
        <f t="shared" si="1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1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1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1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1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1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1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1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1"/>
        <v/>
      </c>
      <c r="F66" s="17"/>
      <c r="G66" s="18"/>
      <c r="H66" s="7"/>
    </row>
    <row r="67" spans="1:8" ht="12.75" customHeight="1" x14ac:dyDescent="0.15">
      <c r="A67" s="58"/>
      <c r="B67" s="24" t="s">
        <v>74</v>
      </c>
      <c r="C67" s="20"/>
      <c r="D67" s="29"/>
      <c r="E67" s="40" t="str">
        <f t="shared" si="1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1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1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1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1"/>
        <v/>
      </c>
      <c r="F71" s="17"/>
      <c r="G71" s="18"/>
      <c r="H71" s="7"/>
    </row>
    <row r="72" spans="1:8" ht="13.5" customHeight="1" x14ac:dyDescent="0.15">
      <c r="A72" s="58"/>
      <c r="B72" s="24" t="s">
        <v>48</v>
      </c>
      <c r="C72" s="20"/>
      <c r="D72" s="20"/>
      <c r="E72" s="40" t="str">
        <f t="shared" si="1"/>
        <v/>
      </c>
      <c r="F72" s="22"/>
      <c r="G72" s="23"/>
      <c r="H72" s="7"/>
    </row>
    <row r="73" spans="1:8" ht="13.5" customHeight="1" x14ac:dyDescent="0.15">
      <c r="A73" s="58"/>
      <c r="B73" s="24" t="s">
        <v>48</v>
      </c>
      <c r="C73" s="20"/>
      <c r="D73" s="20"/>
      <c r="E73" s="40" t="str">
        <f t="shared" si="1"/>
        <v/>
      </c>
      <c r="F73" s="55" t="s">
        <v>65</v>
      </c>
      <c r="G73" s="56"/>
      <c r="H73" s="6"/>
    </row>
    <row r="74" spans="1:8" ht="13.5" customHeight="1" x14ac:dyDescent="0.15">
      <c r="A74" s="58"/>
      <c r="B74" s="24" t="s">
        <v>48</v>
      </c>
      <c r="C74" s="20"/>
      <c r="D74" s="20"/>
      <c r="E74" s="40" t="str">
        <f t="shared" si="1"/>
        <v/>
      </c>
      <c r="F74" s="27" t="s">
        <v>13</v>
      </c>
      <c r="G74" s="28" t="s">
        <v>14</v>
      </c>
      <c r="H74" s="41"/>
    </row>
    <row r="75" spans="1:8" ht="13.5" customHeight="1" x14ac:dyDescent="0.15">
      <c r="A75" s="59"/>
      <c r="B75" s="24" t="s">
        <v>48</v>
      </c>
      <c r="C75" s="29"/>
      <c r="D75" s="29"/>
      <c r="E75" s="43" t="str">
        <f t="shared" si="1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1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2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2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2"/>
        <v/>
      </c>
      <c r="F79" s="17"/>
      <c r="G79" s="18"/>
      <c r="H79" s="7"/>
    </row>
    <row r="80" spans="1:8" ht="12.75" customHeight="1" x14ac:dyDescent="0.15">
      <c r="A80" s="58"/>
      <c r="B80" s="24" t="s">
        <v>82</v>
      </c>
      <c r="C80" s="20"/>
      <c r="D80" s="29"/>
      <c r="E80" s="40" t="str">
        <f t="shared" si="2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2"/>
        <v/>
      </c>
      <c r="F81" s="17"/>
      <c r="G81" s="18"/>
      <c r="H81" s="7"/>
    </row>
    <row r="82" spans="1:8" ht="12.75" customHeight="1" x14ac:dyDescent="0.15">
      <c r="A82" s="58"/>
      <c r="B82" s="24" t="s">
        <v>84</v>
      </c>
      <c r="C82" s="20"/>
      <c r="D82" s="29"/>
      <c r="E82" s="40" t="str">
        <f t="shared" si="2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2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2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2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2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2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2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2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2"/>
        <v/>
      </c>
      <c r="F90" s="17"/>
      <c r="G90" s="18"/>
      <c r="H90" s="7"/>
    </row>
    <row r="91" spans="1:8" ht="13.5" customHeight="1" x14ac:dyDescent="0.15">
      <c r="A91" s="58"/>
      <c r="B91" s="24" t="s">
        <v>93</v>
      </c>
      <c r="C91" s="20"/>
      <c r="D91" s="20"/>
      <c r="E91" s="40" t="str">
        <f t="shared" si="2"/>
        <v/>
      </c>
      <c r="F91" s="22"/>
      <c r="G91" s="23"/>
      <c r="H91" s="7"/>
    </row>
    <row r="92" spans="1:8" ht="13.5" customHeight="1" x14ac:dyDescent="0.15">
      <c r="A92" s="58"/>
      <c r="B92" s="24" t="s">
        <v>94</v>
      </c>
      <c r="C92" s="20"/>
      <c r="D92" s="20"/>
      <c r="E92" s="40" t="str">
        <f t="shared" si="2"/>
        <v/>
      </c>
      <c r="F92" s="55" t="s">
        <v>77</v>
      </c>
      <c r="G92" s="56"/>
      <c r="H92" s="6"/>
    </row>
    <row r="93" spans="1:8" ht="13.5" customHeight="1" x14ac:dyDescent="0.15">
      <c r="A93" s="58"/>
      <c r="B93" s="24" t="s">
        <v>48</v>
      </c>
      <c r="C93" s="20"/>
      <c r="D93" s="20"/>
      <c r="E93" s="40" t="str">
        <f t="shared" si="2"/>
        <v/>
      </c>
      <c r="F93" s="27" t="s">
        <v>13</v>
      </c>
      <c r="G93" s="28" t="s">
        <v>14</v>
      </c>
      <c r="H93" s="41"/>
    </row>
    <row r="94" spans="1:8" ht="13.5" customHeight="1" x14ac:dyDescent="0.15">
      <c r="A94" s="59"/>
      <c r="B94" s="42" t="s">
        <v>48</v>
      </c>
      <c r="C94" s="29"/>
      <c r="D94" s="29"/>
      <c r="E94" s="43" t="str">
        <f t="shared" si="2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B5:G6"/>
    <mergeCell ref="F52:G52"/>
    <mergeCell ref="F38:G38"/>
    <mergeCell ref="F13:G13"/>
    <mergeCell ref="F47:G47"/>
    <mergeCell ref="F9:G9"/>
    <mergeCell ref="A13:A15"/>
    <mergeCell ref="A59:A75"/>
    <mergeCell ref="A55:A58"/>
    <mergeCell ref="A50:A54"/>
    <mergeCell ref="A8:A11"/>
    <mergeCell ref="F92:G92"/>
    <mergeCell ref="F73:G73"/>
    <mergeCell ref="A24:A40"/>
    <mergeCell ref="F21:G21"/>
    <mergeCell ref="A41:A49"/>
    <mergeCell ref="A16:A23"/>
    <mergeCell ref="F56:G56"/>
    <mergeCell ref="A76:A94"/>
  </mergeCells>
  <conditionalFormatting sqref="C4:E4">
    <cfRule type="cellIs" dxfId="70" priority="1" stopIfTrue="1" operator="equal">
      <formula>0</formula>
    </cfRule>
    <cfRule type="cellIs" dxfId="69" priority="2" stopIfTrue="1" operator="greaterThan">
      <formula>0</formula>
    </cfRule>
    <cfRule type="cellIs" dxfId="68" priority="3" stopIfTrue="1" operator="lessThan">
      <formula>0</formula>
    </cfRule>
  </conditionalFormatting>
  <conditionalFormatting sqref="E13:E94">
    <cfRule type="cellIs" dxfId="67" priority="5" stopIfTrue="1" operator="lessThan">
      <formula>0</formula>
    </cfRule>
    <cfRule type="cellIs" dxfId="66" priority="5" stopIfTrue="1" operator="greaterThanOrEqual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  <ignoredErrors>
    <ignoredError sqref="F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094C-2DDE-E942-9104-DFEB1FC0D9D8}">
  <dimension ref="A1:IV112"/>
  <sheetViews>
    <sheetView showGridLines="0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106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D2+September!F2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D3+September!F3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29" priority="3" stopIfTrue="1" operator="equal">
      <formula>0</formula>
    </cfRule>
    <cfRule type="cellIs" dxfId="28" priority="4" stopIfTrue="1" operator="greaterThan">
      <formula>0</formula>
    </cfRule>
    <cfRule type="cellIs" dxfId="27" priority="5" stopIfTrue="1" operator="lessThan">
      <formula>0</formula>
    </cfRule>
  </conditionalFormatting>
  <conditionalFormatting sqref="E13:E94">
    <cfRule type="cellIs" dxfId="3" priority="1" stopIfTrue="1" operator="lessThan">
      <formula>0</formula>
    </cfRule>
    <cfRule type="cellIs" dxfId="2" priority="-1" stopIfTrue="1" operator="greaterThanOrEqual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C500-B31C-2C46-9076-A875B29E7B00}">
  <dimension ref="A1:IV112"/>
  <sheetViews>
    <sheetView showGridLines="0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107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D2+October!F2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D3+October!F3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25" priority="1" stopIfTrue="1" operator="equal">
      <formula>0</formula>
    </cfRule>
    <cfRule type="cellIs" dxfId="24" priority="2" stopIfTrue="1" operator="greaterThan">
      <formula>0</formula>
    </cfRule>
    <cfRule type="cellIs" dxfId="23" priority="3" stopIfTrue="1" operator="lessThan">
      <formula>0</formula>
    </cfRule>
  </conditionalFormatting>
  <conditionalFormatting sqref="E13:E94">
    <cfRule type="cellIs" dxfId="22" priority="4" stopIfTrue="1" operator="greaterThanOrEqual">
      <formula>0</formula>
    </cfRule>
    <cfRule type="cellIs" dxfId="21" priority="4" stopIfTrue="1" operator="lessThan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3492-AEFE-B04A-9FE2-39FCAB0EBEC5}">
  <dimension ref="A1:IV112"/>
  <sheetViews>
    <sheetView showGridLines="0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108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D2+November!F2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D3+November!F3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20" priority="3" stopIfTrue="1" operator="equal">
      <formula>0</formula>
    </cfRule>
    <cfRule type="cellIs" dxfId="19" priority="4" stopIfTrue="1" operator="greaterThan">
      <formula>0</formula>
    </cfRule>
    <cfRule type="cellIs" dxfId="18" priority="5" stopIfTrue="1" operator="lessThan">
      <formula>0</formula>
    </cfRule>
  </conditionalFormatting>
  <conditionalFormatting sqref="E13:E94">
    <cfRule type="cellIs" dxfId="1" priority="1" stopIfTrue="1" operator="lessThan">
      <formula>0</formula>
    </cfRule>
    <cfRule type="cellIs" dxfId="0" priority="-1" stopIfTrue="1" operator="greaterThanOrEqual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  <ignoredErrors>
    <ignoredError sqref="E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AA43-DEE5-8B47-A32A-6AFE18419676}">
  <dimension ref="A1:IQ13"/>
  <sheetViews>
    <sheetView showGridLines="0" workbookViewId="0"/>
  </sheetViews>
  <sheetFormatPr baseColWidth="10" defaultColWidth="8.83203125" defaultRowHeight="12.75" customHeight="1" x14ac:dyDescent="0.15"/>
  <cols>
    <col min="1" max="1" width="27.5" style="1" customWidth="1"/>
    <col min="2" max="4" width="17.6640625" style="1" customWidth="1"/>
    <col min="5" max="251" width="8.83203125" style="1" customWidth="1"/>
  </cols>
  <sheetData>
    <row r="1" spans="1:4" ht="28.5" customHeight="1" thickBot="1" x14ac:dyDescent="0.35">
      <c r="A1" s="3" t="s">
        <v>109</v>
      </c>
      <c r="B1" s="4" t="s">
        <v>0</v>
      </c>
      <c r="C1" s="4" t="s">
        <v>1</v>
      </c>
      <c r="D1" s="5" t="s">
        <v>2</v>
      </c>
    </row>
    <row r="2" spans="1:4" ht="13.5" customHeight="1" thickBot="1" x14ac:dyDescent="0.2">
      <c r="A2" s="8" t="s">
        <v>3</v>
      </c>
      <c r="B2" s="9">
        <f>January!C2+February!C2+March!C2+April!C2+May!C2+June!C2+July!C2+August!C2+September!C2+October!C2+November!C2+December!C2</f>
        <v>0</v>
      </c>
      <c r="C2" s="9">
        <f>December!F2</f>
        <v>0</v>
      </c>
      <c r="D2" s="9">
        <f>B2-C2</f>
        <v>0</v>
      </c>
    </row>
    <row r="3" spans="1:4" ht="13.5" customHeight="1" thickBot="1" x14ac:dyDescent="0.2">
      <c r="A3" s="8" t="s">
        <v>4</v>
      </c>
      <c r="B3" s="9">
        <f>SUM(B6:B13)</f>
        <v>0</v>
      </c>
      <c r="C3" s="9">
        <f>SUM(C6:C13)</f>
        <v>0</v>
      </c>
      <c r="D3" s="10">
        <f>B3-C3</f>
        <v>0</v>
      </c>
    </row>
    <row r="4" spans="1:4" ht="13.5" customHeight="1" thickBot="1" x14ac:dyDescent="0.2">
      <c r="A4" s="8" t="s">
        <v>5</v>
      </c>
      <c r="B4" s="12">
        <f>B2-B3</f>
        <v>0</v>
      </c>
      <c r="C4" s="12">
        <f>C2-C3</f>
        <v>0</v>
      </c>
      <c r="D4" s="12">
        <f>SUM(D2:D3)</f>
        <v>0</v>
      </c>
    </row>
    <row r="5" spans="1:4" ht="12" customHeight="1" thickBot="1" x14ac:dyDescent="0.2">
      <c r="A5" s="63"/>
      <c r="B5" s="64"/>
      <c r="C5" s="64"/>
      <c r="D5" s="64"/>
    </row>
    <row r="6" spans="1:4" s="1" customFormat="1" ht="13.5" customHeight="1" thickBot="1" x14ac:dyDescent="0.2">
      <c r="A6" s="53" t="s">
        <v>110</v>
      </c>
      <c r="B6" s="9">
        <f>January!F15+February!F15+March!F15+April!F15+May!F15+June!F15+July!F15+August!F15+September!F15+October!F15+November!F15+December!F15</f>
        <v>0</v>
      </c>
      <c r="C6" s="9">
        <f>January!G15+February!G15+March!G15+April!G15+May!G15+June!G15+July!G15+August!G15+September!G15+October!G15+November!G15+December!G15</f>
        <v>0</v>
      </c>
      <c r="D6" s="40">
        <f t="shared" ref="D6:D13" si="0">IF(ISBLANK(C6)=TRUE,"",B6-C6)</f>
        <v>0</v>
      </c>
    </row>
    <row r="7" spans="1:4" s="1" customFormat="1" ht="13.5" customHeight="1" thickBot="1" x14ac:dyDescent="0.2">
      <c r="A7" s="54" t="s">
        <v>111</v>
      </c>
      <c r="B7" s="9">
        <f>January!F23+February!F23+March!F23+April!F23+May!F23+June!F23+July!F23+August!F23+September!F23+October!F23+November!F23+December!F23</f>
        <v>0</v>
      </c>
      <c r="C7" s="9">
        <f>January!G23+February!G23+March!G23+April!G23+May!G23+June!G23+July!G23+August!G23+September!G23+October!G23+November!G23+December!G23</f>
        <v>0</v>
      </c>
      <c r="D7" s="40">
        <f t="shared" si="0"/>
        <v>0</v>
      </c>
    </row>
    <row r="8" spans="1:4" s="1" customFormat="1" ht="13.5" customHeight="1" thickBot="1" x14ac:dyDescent="0.2">
      <c r="A8" s="54" t="s">
        <v>112</v>
      </c>
      <c r="B8" s="9">
        <f>January!F40+February!F40+March!F40+April!F40+May!F40+June!F40+July!F40+August!F40+September!F40+October!F40+November!F40+December!F40</f>
        <v>0</v>
      </c>
      <c r="C8" s="9">
        <f>January!G40+February!G40+March!G40+April!G40+May!G40+June!G40+July!G40+August!G40+September!G40+October!G40+November!G40+December!G40</f>
        <v>0</v>
      </c>
      <c r="D8" s="40">
        <f t="shared" si="0"/>
        <v>0</v>
      </c>
    </row>
    <row r="9" spans="1:4" s="1" customFormat="1" ht="12.75" customHeight="1" thickBot="1" x14ac:dyDescent="0.2">
      <c r="A9" s="54" t="s">
        <v>113</v>
      </c>
      <c r="B9" s="9">
        <f>January!F49+February!F49+March!F49+April!F49+May!F49+June!F49+July!F49+August!F49+September!F49+October!F49+November!F49+December!F49</f>
        <v>0</v>
      </c>
      <c r="C9" s="9">
        <f>January!G49+February!G49+March!G49+April!G49+May!G49+June!G49+July!G49+August!G49+September!G49+October!G49+November!G49+December!G49</f>
        <v>0</v>
      </c>
      <c r="D9" s="40">
        <f t="shared" si="0"/>
        <v>0</v>
      </c>
    </row>
    <row r="10" spans="1:4" s="1" customFormat="1" ht="12.75" customHeight="1" thickBot="1" x14ac:dyDescent="0.2">
      <c r="A10" s="54" t="s">
        <v>114</v>
      </c>
      <c r="B10" s="9">
        <f>January!F54+February!F54+March!F54+April!F54+May!F54+June!F54+July!F54+August!F54+September!F54+October!F54+November!F54+December!F54</f>
        <v>0</v>
      </c>
      <c r="C10" s="9">
        <f>January!G54+February!G54+March!G54+April!G54+May!G54+June!G54+July!G54+August!G54+September!G54+October!G54+November!G54+December!G54</f>
        <v>0</v>
      </c>
      <c r="D10" s="40">
        <f t="shared" si="0"/>
        <v>0</v>
      </c>
    </row>
    <row r="11" spans="1:4" s="1" customFormat="1" ht="13.5" customHeight="1" thickBot="1" x14ac:dyDescent="0.2">
      <c r="A11" s="54" t="s">
        <v>115</v>
      </c>
      <c r="B11" s="9">
        <f>January!F58+February!F58+March!F58+April!F58+May!F58+June!F58+July!F58+August!F58+September!F58+October!F58+November!F58+December!F58</f>
        <v>0</v>
      </c>
      <c r="C11" s="9">
        <f>January!G58+February!G58+March!G58+April!G58+May!G58+June!G58+July!G58+August!G58+September!G58+October!G58+November!G58+December!G58</f>
        <v>0</v>
      </c>
      <c r="D11" s="40">
        <f t="shared" si="0"/>
        <v>0</v>
      </c>
    </row>
    <row r="12" spans="1:4" s="1" customFormat="1" ht="13.5" customHeight="1" thickBot="1" x14ac:dyDescent="0.2">
      <c r="A12" s="54" t="s">
        <v>116</v>
      </c>
      <c r="B12" s="9">
        <f>January!F75+February!F75+March!F75+April!F75+May!F75+June!F75+July!F75+August!F75+September!F75+October!F75+November!F75+December!F75</f>
        <v>0</v>
      </c>
      <c r="C12" s="9">
        <f>January!G75+February!G75+March!G75+April!G75+May!G75+June!G75+July!G75+August!G75+September!G75+October!G75+November!G75+December!G75</f>
        <v>0</v>
      </c>
      <c r="D12" s="40">
        <f t="shared" si="0"/>
        <v>0</v>
      </c>
    </row>
    <row r="13" spans="1:4" s="1" customFormat="1" ht="13.5" customHeight="1" x14ac:dyDescent="0.15">
      <c r="A13" s="54" t="s">
        <v>117</v>
      </c>
      <c r="B13" s="9">
        <f>January!F94+February!F94+March!F94+April!F94+May!F94+June!F94+July!F94+August!F94+September!F94+October!F94+November!F94+December!F94</f>
        <v>0</v>
      </c>
      <c r="C13" s="9">
        <f>January!G94+February!G94+March!G94+April!G94+May!G94+June!G94+July!G94+August!G94+September!G94+October!G94+November!G94+December!G94</f>
        <v>0</v>
      </c>
      <c r="D13" s="40">
        <f t="shared" si="0"/>
        <v>0</v>
      </c>
    </row>
  </sheetData>
  <mergeCells count="1">
    <mergeCell ref="A5:D5"/>
  </mergeCells>
  <conditionalFormatting sqref="B4:D4">
    <cfRule type="cellIs" dxfId="16" priority="1" stopIfTrue="1" operator="equal">
      <formula>0</formula>
    </cfRule>
    <cfRule type="cellIs" dxfId="15" priority="2" stopIfTrue="1" operator="greaterThan">
      <formula>0</formula>
    </cfRule>
    <cfRule type="cellIs" dxfId="14" priority="3" stopIfTrue="1" operator="lessThan">
      <formula>0</formula>
    </cfRule>
  </conditionalFormatting>
  <conditionalFormatting sqref="D6:D13">
    <cfRule type="cellIs" dxfId="13" priority="4" stopIfTrue="1" operator="greaterThanOrEqual">
      <formula>0</formula>
    </cfRule>
    <cfRule type="cellIs" dxfId="12" priority="4" stopIfTrue="1" operator="lessThan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BBC54-EA4C-7D46-AAEC-1849BF5C61EA}">
  <dimension ref="A1:IV112"/>
  <sheetViews>
    <sheetView showGridLines="0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96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D2+January!F2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D3+January!F3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B5:G6"/>
    <mergeCell ref="A8:A11"/>
    <mergeCell ref="F9:G9"/>
    <mergeCell ref="A13:A15"/>
    <mergeCell ref="F13:G13"/>
    <mergeCell ref="A16:A23"/>
    <mergeCell ref="F21:G21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65" priority="3" stopIfTrue="1" operator="equal">
      <formula>0</formula>
    </cfRule>
    <cfRule type="cellIs" dxfId="64" priority="4" stopIfTrue="1" operator="greaterThan">
      <formula>0</formula>
    </cfRule>
    <cfRule type="cellIs" dxfId="63" priority="5" stopIfTrue="1" operator="lessThan">
      <formula>0</formula>
    </cfRule>
  </conditionalFormatting>
  <conditionalFormatting sqref="E13:E94">
    <cfRule type="cellIs" dxfId="11" priority="1" stopIfTrue="1" operator="lessThan">
      <formula>0</formula>
    </cfRule>
    <cfRule type="cellIs" dxfId="10" priority="-1" stopIfTrue="1" operator="greaterThanOrEqual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B21A-9EB3-CE48-BC3F-9B5384893791}">
  <dimension ref="A1:IV112"/>
  <sheetViews>
    <sheetView showGridLines="0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99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D2+February!F2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D3+February!F3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61" priority="1" stopIfTrue="1" operator="equal">
      <formula>0</formula>
    </cfRule>
    <cfRule type="cellIs" dxfId="60" priority="2" stopIfTrue="1" operator="greaterThan">
      <formula>0</formula>
    </cfRule>
    <cfRule type="cellIs" dxfId="59" priority="3" stopIfTrue="1" operator="lessThan">
      <formula>0</formula>
    </cfRule>
  </conditionalFormatting>
  <conditionalFormatting sqref="E13:E94">
    <cfRule type="cellIs" dxfId="58" priority="4" stopIfTrue="1" operator="greaterThanOrEqual">
      <formula>0</formula>
    </cfRule>
    <cfRule type="cellIs" dxfId="57" priority="4" stopIfTrue="1" operator="lessThan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87E3B-5BE7-AA42-8274-6806A349E2C3}">
  <dimension ref="A1:IV112"/>
  <sheetViews>
    <sheetView showGridLines="0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100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D2+March!F2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D3+March!F3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56" priority="3" stopIfTrue="1" operator="equal">
      <formula>0</formula>
    </cfRule>
    <cfRule type="cellIs" dxfId="55" priority="4" stopIfTrue="1" operator="greaterThan">
      <formula>0</formula>
    </cfRule>
    <cfRule type="cellIs" dxfId="54" priority="5" stopIfTrue="1" operator="lessThan">
      <formula>0</formula>
    </cfRule>
  </conditionalFormatting>
  <conditionalFormatting sqref="E13:E94">
    <cfRule type="cellIs" dxfId="9" priority="1" stopIfTrue="1" operator="lessThan">
      <formula>0</formula>
    </cfRule>
    <cfRule type="cellIs" dxfId="8" priority="-1" stopIfTrue="1" operator="greaterThanOrEqual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E02F-E9E8-6F4E-8107-AB827B35F9C9}">
  <dimension ref="A1:IV112"/>
  <sheetViews>
    <sheetView showGridLines="0" workbookViewId="0">
      <selection activeCell="F3" sqref="F3"/>
    </sheetView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101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D2+April!F2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D3+April!F3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52" priority="1" stopIfTrue="1" operator="equal">
      <formula>0</formula>
    </cfRule>
    <cfRule type="cellIs" dxfId="51" priority="2" stopIfTrue="1" operator="greaterThan">
      <formula>0</formula>
    </cfRule>
    <cfRule type="cellIs" dxfId="50" priority="3" stopIfTrue="1" operator="lessThan">
      <formula>0</formula>
    </cfRule>
  </conditionalFormatting>
  <conditionalFormatting sqref="E13:E94">
    <cfRule type="cellIs" dxfId="49" priority="4" stopIfTrue="1" operator="greaterThanOrEqual">
      <formula>0</formula>
    </cfRule>
    <cfRule type="cellIs" dxfId="48" priority="4" stopIfTrue="1" operator="lessThan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C0103-DBEA-7A44-A449-3BDC3A22FD0D}">
  <dimension ref="A1:IV112"/>
  <sheetViews>
    <sheetView showGridLines="0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102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D2+May!F2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D3+May!F3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47" priority="3" stopIfTrue="1" operator="equal">
      <formula>0</formula>
    </cfRule>
    <cfRule type="cellIs" dxfId="46" priority="4" stopIfTrue="1" operator="greaterThan">
      <formula>0</formula>
    </cfRule>
    <cfRule type="cellIs" dxfId="45" priority="5" stopIfTrue="1" operator="lessThan">
      <formula>0</formula>
    </cfRule>
  </conditionalFormatting>
  <conditionalFormatting sqref="E13:E94">
    <cfRule type="cellIs" dxfId="7" priority="1" stopIfTrue="1" operator="lessThan">
      <formula>0</formula>
    </cfRule>
    <cfRule type="cellIs" dxfId="6" priority="-1" stopIfTrue="1" operator="greaterThanOrEqual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D655-60C6-B04D-96F8-B3FB103BDBD6}">
  <dimension ref="A1:IV112"/>
  <sheetViews>
    <sheetView showGridLines="0" workbookViewId="0">
      <selection activeCell="E13" sqref="E13"/>
    </sheetView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103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D2+June!F2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D3+June!F3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43" priority="1" stopIfTrue="1" operator="equal">
      <formula>0</formula>
    </cfRule>
    <cfRule type="cellIs" dxfId="42" priority="2" stopIfTrue="1" operator="greaterThan">
      <formula>0</formula>
    </cfRule>
    <cfRule type="cellIs" dxfId="41" priority="3" stopIfTrue="1" operator="lessThan">
      <formula>0</formula>
    </cfRule>
  </conditionalFormatting>
  <conditionalFormatting sqref="E13:E94">
    <cfRule type="cellIs" dxfId="40" priority="4" stopIfTrue="1" operator="greaterThanOrEqual">
      <formula>0</formula>
    </cfRule>
    <cfRule type="cellIs" dxfId="39" priority="4" stopIfTrue="1" operator="lessThan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AFF24-21EE-BE4C-BC79-82ED0ED4951D}">
  <dimension ref="A1:IV112"/>
  <sheetViews>
    <sheetView showGridLines="0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104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D2+July!F2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D3+July!F3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38" priority="3" stopIfTrue="1" operator="equal">
      <formula>0</formula>
    </cfRule>
    <cfRule type="cellIs" dxfId="37" priority="4" stopIfTrue="1" operator="greaterThan">
      <formula>0</formula>
    </cfRule>
    <cfRule type="cellIs" dxfId="36" priority="5" stopIfTrue="1" operator="lessThan">
      <formula>0</formula>
    </cfRule>
  </conditionalFormatting>
  <conditionalFormatting sqref="E13:E94">
    <cfRule type="cellIs" dxfId="5" priority="1" stopIfTrue="1" operator="lessThan">
      <formula>0</formula>
    </cfRule>
    <cfRule type="cellIs" dxfId="4" priority="-1" stopIfTrue="1" operator="greaterThanOrEqual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5805-E761-834A-A052-A6EE4980416A}">
  <dimension ref="A1:IV112"/>
  <sheetViews>
    <sheetView showGridLines="0" workbookViewId="0"/>
  </sheetViews>
  <sheetFormatPr baseColWidth="10" defaultColWidth="8.83203125" defaultRowHeight="12.75" customHeight="1" x14ac:dyDescent="0.15"/>
  <cols>
    <col min="1" max="1" width="16.6640625" style="1" customWidth="1"/>
    <col min="2" max="2" width="27.5" style="1" customWidth="1"/>
    <col min="3" max="5" width="17.6640625" style="1" customWidth="1"/>
    <col min="6" max="6" width="15" style="1" customWidth="1"/>
    <col min="7" max="7" width="13.6640625" style="1" customWidth="1"/>
    <col min="8" max="256" width="8.83203125" style="1" customWidth="1"/>
  </cols>
  <sheetData>
    <row r="1" spans="1:8" ht="28.5" customHeight="1" thickBot="1" x14ac:dyDescent="0.35">
      <c r="A1" s="2"/>
      <c r="B1" s="3" t="s">
        <v>105</v>
      </c>
      <c r="C1" s="4" t="s">
        <v>0</v>
      </c>
      <c r="D1" s="4" t="s">
        <v>1</v>
      </c>
      <c r="E1" s="5" t="s">
        <v>2</v>
      </c>
      <c r="F1" s="5" t="s">
        <v>97</v>
      </c>
      <c r="G1" s="7"/>
      <c r="H1" s="5" t="s">
        <v>98</v>
      </c>
    </row>
    <row r="2" spans="1:8" ht="13.5" customHeight="1" thickBot="1" x14ac:dyDescent="0.2">
      <c r="A2" s="2"/>
      <c r="B2" s="8" t="s">
        <v>3</v>
      </c>
      <c r="C2" s="9">
        <f>F11</f>
        <v>0</v>
      </c>
      <c r="D2" s="9">
        <f>G11</f>
        <v>0</v>
      </c>
      <c r="E2" s="9">
        <f>SUM(E8:E11)</f>
        <v>0</v>
      </c>
      <c r="F2" s="52">
        <f>D2+August!F2</f>
        <v>0</v>
      </c>
      <c r="G2" s="7"/>
      <c r="H2" s="7"/>
    </row>
    <row r="3" spans="1:8" ht="13.5" customHeight="1" thickBot="1" x14ac:dyDescent="0.2">
      <c r="A3" s="2"/>
      <c r="B3" s="8" t="s">
        <v>4</v>
      </c>
      <c r="C3" s="10">
        <f>SUM(C13:C94)</f>
        <v>0</v>
      </c>
      <c r="D3" s="10">
        <f>SUM(D13:D94)</f>
        <v>0</v>
      </c>
      <c r="E3" s="10">
        <f>SUM(E13:E94)</f>
        <v>0</v>
      </c>
      <c r="F3" s="52">
        <f>D3+August!F3</f>
        <v>0</v>
      </c>
      <c r="G3" s="7"/>
      <c r="H3" s="7"/>
    </row>
    <row r="4" spans="1:8" ht="13.5" customHeight="1" thickBot="1" x14ac:dyDescent="0.2">
      <c r="A4" s="11"/>
      <c r="B4" s="8" t="s">
        <v>5</v>
      </c>
      <c r="C4" s="12">
        <f>C2-C3</f>
        <v>0</v>
      </c>
      <c r="D4" s="12">
        <f>D2-D3</f>
        <v>0</v>
      </c>
      <c r="E4" s="12">
        <f>SUM(E2:E3)</f>
        <v>0</v>
      </c>
      <c r="F4" s="52">
        <f>F2-F3</f>
        <v>0</v>
      </c>
      <c r="G4" s="7"/>
      <c r="H4" s="7"/>
    </row>
    <row r="5" spans="1:8" ht="12" customHeight="1" x14ac:dyDescent="0.15">
      <c r="A5" s="13"/>
      <c r="B5" s="60"/>
      <c r="C5" s="61"/>
      <c r="D5" s="61"/>
      <c r="E5" s="61"/>
      <c r="F5" s="61"/>
      <c r="G5" s="62"/>
      <c r="H5" s="7"/>
    </row>
    <row r="6" spans="1:8" ht="13.5" customHeight="1" thickBot="1" x14ac:dyDescent="0.2">
      <c r="A6" s="14"/>
      <c r="B6" s="60"/>
      <c r="C6" s="61"/>
      <c r="D6" s="61"/>
      <c r="E6" s="61"/>
      <c r="F6" s="61"/>
      <c r="G6" s="62"/>
      <c r="H6" s="7"/>
    </row>
    <row r="7" spans="1:8" ht="13.5" customHeight="1" thickBot="1" x14ac:dyDescent="0.2">
      <c r="A7" s="15"/>
      <c r="B7" s="8" t="s">
        <v>6</v>
      </c>
      <c r="C7" s="16" t="s">
        <v>7</v>
      </c>
      <c r="D7" s="16" t="s">
        <v>8</v>
      </c>
      <c r="E7" s="8" t="s">
        <v>2</v>
      </c>
      <c r="F7" s="17"/>
      <c r="G7" s="18"/>
      <c r="H7" s="7"/>
    </row>
    <row r="8" spans="1:8" ht="13.5" customHeight="1" thickBot="1" x14ac:dyDescent="0.2">
      <c r="A8" s="57" t="s">
        <v>9</v>
      </c>
      <c r="B8" s="19" t="s">
        <v>10</v>
      </c>
      <c r="C8" s="20"/>
      <c r="D8" s="20"/>
      <c r="E8" s="21" t="str">
        <f>IF(ISBLANK(D8)=TRUE,"",D8-C8)</f>
        <v/>
      </c>
      <c r="F8" s="22"/>
      <c r="G8" s="23"/>
      <c r="H8" s="7"/>
    </row>
    <row r="9" spans="1:8" ht="13.5" customHeight="1" thickBot="1" x14ac:dyDescent="0.2">
      <c r="A9" s="58"/>
      <c r="B9" s="24" t="s">
        <v>11</v>
      </c>
      <c r="C9" s="20"/>
      <c r="D9" s="20"/>
      <c r="E9" s="25" t="str">
        <f>IF(ISBLANK(D9)=TRUE,"",D9-C9)</f>
        <v/>
      </c>
      <c r="F9" s="55" t="s">
        <v>9</v>
      </c>
      <c r="G9" s="56"/>
      <c r="H9" s="6"/>
    </row>
    <row r="10" spans="1:8" ht="13.5" customHeight="1" thickBot="1" x14ac:dyDescent="0.2">
      <c r="A10" s="58"/>
      <c r="B10" s="24" t="s">
        <v>12</v>
      </c>
      <c r="C10" s="20"/>
      <c r="D10" s="26"/>
      <c r="E10" s="25" t="str">
        <f>IF(ISBLANK(D10)=TRUE,"",D10-C10)</f>
        <v/>
      </c>
      <c r="F10" s="27" t="s">
        <v>13</v>
      </c>
      <c r="G10" s="28" t="s">
        <v>14</v>
      </c>
      <c r="H10" s="6"/>
    </row>
    <row r="11" spans="1:8" ht="13.5" customHeight="1" thickBot="1" x14ac:dyDescent="0.2">
      <c r="A11" s="59"/>
      <c r="B11" s="24" t="s">
        <v>15</v>
      </c>
      <c r="C11" s="29"/>
      <c r="D11" s="20"/>
      <c r="E11" s="30" t="str">
        <f>IF(ISBLANK(D11)=TRUE,"",D11-C11)</f>
        <v/>
      </c>
      <c r="F11" s="31">
        <f>SUM(C8:C11)</f>
        <v>0</v>
      </c>
      <c r="G11" s="32">
        <f>SUM(D8:D11)</f>
        <v>0</v>
      </c>
      <c r="H11" s="6"/>
    </row>
    <row r="12" spans="1:8" ht="13.5" customHeight="1" thickBot="1" x14ac:dyDescent="0.2">
      <c r="A12" s="33"/>
      <c r="B12" s="34"/>
      <c r="C12" s="35" t="s">
        <v>16</v>
      </c>
      <c r="D12" s="36" t="s">
        <v>17</v>
      </c>
      <c r="E12" s="35" t="s">
        <v>2</v>
      </c>
      <c r="F12" s="37"/>
      <c r="G12" s="38"/>
      <c r="H12" s="7"/>
    </row>
    <row r="13" spans="1:8" ht="13.5" customHeight="1" thickBot="1" x14ac:dyDescent="0.2">
      <c r="A13" s="57" t="s">
        <v>18</v>
      </c>
      <c r="B13" s="19" t="s">
        <v>19</v>
      </c>
      <c r="C13" s="39"/>
      <c r="D13" s="39"/>
      <c r="E13" s="40" t="str">
        <f t="shared" ref="E13:E76" si="0">IF(ISBLANK(D13)=TRUE,"",C13-D13)</f>
        <v/>
      </c>
      <c r="F13" s="55" t="s">
        <v>18</v>
      </c>
      <c r="G13" s="56"/>
      <c r="H13" s="6"/>
    </row>
    <row r="14" spans="1:8" ht="13.5" customHeight="1" thickBot="1" x14ac:dyDescent="0.2">
      <c r="A14" s="58"/>
      <c r="B14" s="24" t="s">
        <v>20</v>
      </c>
      <c r="C14" s="20"/>
      <c r="D14" s="20"/>
      <c r="E14" s="40" t="str">
        <f t="shared" si="0"/>
        <v/>
      </c>
      <c r="F14" s="27" t="s">
        <v>13</v>
      </c>
      <c r="G14" s="28" t="s">
        <v>14</v>
      </c>
      <c r="H14" s="41"/>
    </row>
    <row r="15" spans="1:8" ht="13.5" customHeight="1" thickBot="1" x14ac:dyDescent="0.2">
      <c r="A15" s="59"/>
      <c r="B15" s="42" t="s">
        <v>21</v>
      </c>
      <c r="C15" s="29"/>
      <c r="D15" s="29"/>
      <c r="E15" s="43" t="str">
        <f t="shared" si="0"/>
        <v/>
      </c>
      <c r="F15" s="31">
        <f>SUM(C13:C15)</f>
        <v>0</v>
      </c>
      <c r="G15" s="32">
        <f>SUM(D13:D15)</f>
        <v>0</v>
      </c>
      <c r="H15" s="44" t="str">
        <f>IF(ISERROR($F15/$F$11)=TRUE,"",$F15/$F$11)</f>
        <v/>
      </c>
    </row>
    <row r="16" spans="1:8" ht="12.75" customHeight="1" x14ac:dyDescent="0.15">
      <c r="A16" s="57" t="s">
        <v>22</v>
      </c>
      <c r="B16" s="19" t="s">
        <v>23</v>
      </c>
      <c r="C16" s="39"/>
      <c r="D16" s="39"/>
      <c r="E16" s="45" t="str">
        <f t="shared" si="0"/>
        <v/>
      </c>
      <c r="F16" s="46"/>
      <c r="G16" s="47"/>
      <c r="H16" s="48"/>
    </row>
    <row r="17" spans="1:8" ht="12.75" customHeight="1" x14ac:dyDescent="0.15">
      <c r="A17" s="58"/>
      <c r="B17" s="24" t="s">
        <v>24</v>
      </c>
      <c r="C17" s="20"/>
      <c r="D17" s="20"/>
      <c r="E17" s="40" t="str">
        <f t="shared" si="0"/>
        <v/>
      </c>
      <c r="F17" s="17"/>
      <c r="G17" s="18"/>
      <c r="H17" s="7"/>
    </row>
    <row r="18" spans="1:8" ht="12.75" customHeight="1" x14ac:dyDescent="0.15">
      <c r="A18" s="58"/>
      <c r="B18" s="24" t="s">
        <v>25</v>
      </c>
      <c r="C18" s="20"/>
      <c r="D18" s="20"/>
      <c r="E18" s="40" t="str">
        <f t="shared" si="0"/>
        <v/>
      </c>
      <c r="F18" s="17"/>
      <c r="G18" s="18"/>
      <c r="H18" s="7"/>
    </row>
    <row r="19" spans="1:8" ht="12.75" customHeight="1" x14ac:dyDescent="0.15">
      <c r="A19" s="58"/>
      <c r="B19" s="24" t="s">
        <v>26</v>
      </c>
      <c r="C19" s="20"/>
      <c r="D19" s="20"/>
      <c r="E19" s="40" t="str">
        <f t="shared" si="0"/>
        <v/>
      </c>
      <c r="F19" s="17"/>
      <c r="G19" s="18"/>
      <c r="H19" s="7"/>
    </row>
    <row r="20" spans="1:8" ht="13.5" customHeight="1" thickBot="1" x14ac:dyDescent="0.2">
      <c r="A20" s="58"/>
      <c r="B20" s="24" t="s">
        <v>27</v>
      </c>
      <c r="C20" s="20"/>
      <c r="D20" s="20"/>
      <c r="E20" s="40" t="str">
        <f t="shared" si="0"/>
        <v/>
      </c>
      <c r="F20" s="22"/>
      <c r="G20" s="23"/>
      <c r="H20" s="7"/>
    </row>
    <row r="21" spans="1:8" ht="13.5" customHeight="1" thickBot="1" x14ac:dyDescent="0.2">
      <c r="A21" s="58"/>
      <c r="B21" s="24" t="s">
        <v>28</v>
      </c>
      <c r="C21" s="20"/>
      <c r="D21" s="20"/>
      <c r="E21" s="40" t="str">
        <f t="shared" si="0"/>
        <v/>
      </c>
      <c r="F21" s="55" t="s">
        <v>22</v>
      </c>
      <c r="G21" s="56"/>
      <c r="H21" s="6"/>
    </row>
    <row r="22" spans="1:8" ht="13.5" customHeight="1" thickBot="1" x14ac:dyDescent="0.2">
      <c r="A22" s="58"/>
      <c r="B22" s="24" t="s">
        <v>29</v>
      </c>
      <c r="C22" s="20"/>
      <c r="D22" s="20"/>
      <c r="E22" s="40" t="str">
        <f t="shared" si="0"/>
        <v/>
      </c>
      <c r="F22" s="27" t="s">
        <v>13</v>
      </c>
      <c r="G22" s="28" t="s">
        <v>14</v>
      </c>
      <c r="H22" s="41"/>
    </row>
    <row r="23" spans="1:8" ht="13.5" customHeight="1" thickBot="1" x14ac:dyDescent="0.2">
      <c r="A23" s="59"/>
      <c r="B23" s="42" t="s">
        <v>30</v>
      </c>
      <c r="C23" s="29"/>
      <c r="D23" s="29"/>
      <c r="E23" s="43" t="str">
        <f t="shared" si="0"/>
        <v/>
      </c>
      <c r="F23" s="31">
        <f>SUM(C16:C23)</f>
        <v>0</v>
      </c>
      <c r="G23" s="32">
        <f>SUM(D16:D23)</f>
        <v>0</v>
      </c>
      <c r="H23" s="44" t="str">
        <f>IF(ISERROR($F23/$F$11)=TRUE,"",$F23/$F$11)</f>
        <v/>
      </c>
    </row>
    <row r="24" spans="1:8" ht="12.75" customHeight="1" thickBot="1" x14ac:dyDescent="0.2">
      <c r="A24" s="57" t="s">
        <v>31</v>
      </c>
      <c r="B24" s="19" t="s">
        <v>32</v>
      </c>
      <c r="C24" s="39"/>
      <c r="D24" s="49"/>
      <c r="E24" s="45" t="str">
        <f t="shared" si="0"/>
        <v/>
      </c>
      <c r="F24" s="46"/>
      <c r="G24" s="47"/>
      <c r="H24" s="48"/>
    </row>
    <row r="25" spans="1:8" ht="12.75" customHeight="1" x14ac:dyDescent="0.15">
      <c r="A25" s="58"/>
      <c r="B25" s="24" t="s">
        <v>33</v>
      </c>
      <c r="C25" s="20"/>
      <c r="D25" s="39"/>
      <c r="E25" s="40" t="str">
        <f t="shared" si="0"/>
        <v/>
      </c>
      <c r="F25" s="17"/>
      <c r="G25" s="18"/>
      <c r="H25" s="7"/>
    </row>
    <row r="26" spans="1:8" ht="12.75" customHeight="1" x14ac:dyDescent="0.15">
      <c r="A26" s="58"/>
      <c r="B26" s="24" t="s">
        <v>34</v>
      </c>
      <c r="C26" s="20"/>
      <c r="D26" s="20"/>
      <c r="E26" s="40" t="str">
        <f t="shared" si="0"/>
        <v/>
      </c>
      <c r="F26" s="17"/>
      <c r="G26" s="18"/>
      <c r="H26" s="7"/>
    </row>
    <row r="27" spans="1:8" ht="12.75" customHeight="1" x14ac:dyDescent="0.15">
      <c r="A27" s="58"/>
      <c r="B27" s="24" t="s">
        <v>35</v>
      </c>
      <c r="C27" s="20"/>
      <c r="D27" s="20"/>
      <c r="E27" s="40" t="str">
        <f t="shared" si="0"/>
        <v/>
      </c>
      <c r="F27" s="17"/>
      <c r="G27" s="18"/>
      <c r="H27" s="7"/>
    </row>
    <row r="28" spans="1:8" ht="12.75" customHeight="1" x14ac:dyDescent="0.15">
      <c r="A28" s="58"/>
      <c r="B28" s="24" t="s">
        <v>36</v>
      </c>
      <c r="C28" s="20"/>
      <c r="D28" s="20"/>
      <c r="E28" s="40" t="str">
        <f t="shared" si="0"/>
        <v/>
      </c>
      <c r="F28" s="17"/>
      <c r="G28" s="18"/>
      <c r="H28" s="7"/>
    </row>
    <row r="29" spans="1:8" ht="12.75" customHeight="1" x14ac:dyDescent="0.15">
      <c r="A29" s="58"/>
      <c r="B29" s="24" t="s">
        <v>37</v>
      </c>
      <c r="C29" s="20"/>
      <c r="D29" s="20"/>
      <c r="E29" s="40" t="str">
        <f t="shared" si="0"/>
        <v/>
      </c>
      <c r="F29" s="17"/>
      <c r="G29" s="18"/>
      <c r="H29" s="7"/>
    </row>
    <row r="30" spans="1:8" ht="12.75" customHeight="1" x14ac:dyDescent="0.15">
      <c r="A30" s="58"/>
      <c r="B30" s="24" t="s">
        <v>38</v>
      </c>
      <c r="C30" s="20"/>
      <c r="D30" s="20"/>
      <c r="E30" s="40" t="str">
        <f t="shared" si="0"/>
        <v/>
      </c>
      <c r="F30" s="17"/>
      <c r="G30" s="18"/>
      <c r="H30" s="7"/>
    </row>
    <row r="31" spans="1:8" ht="12.75" customHeight="1" x14ac:dyDescent="0.15">
      <c r="A31" s="58"/>
      <c r="B31" s="24" t="s">
        <v>39</v>
      </c>
      <c r="C31" s="20"/>
      <c r="D31" s="20"/>
      <c r="E31" s="40" t="str">
        <f t="shared" si="0"/>
        <v/>
      </c>
      <c r="F31" s="17"/>
      <c r="G31" s="18"/>
      <c r="H31" s="7"/>
    </row>
    <row r="32" spans="1:8" ht="12.75" customHeight="1" x14ac:dyDescent="0.15">
      <c r="A32" s="58"/>
      <c r="B32" s="24" t="s">
        <v>40</v>
      </c>
      <c r="C32" s="20"/>
      <c r="D32" s="20"/>
      <c r="E32" s="40" t="str">
        <f t="shared" si="0"/>
        <v/>
      </c>
      <c r="F32" s="17"/>
      <c r="G32" s="18"/>
      <c r="H32" s="7"/>
    </row>
    <row r="33" spans="1:8" ht="12.75" customHeight="1" thickBot="1" x14ac:dyDescent="0.2">
      <c r="A33" s="58"/>
      <c r="B33" s="24" t="s">
        <v>41</v>
      </c>
      <c r="C33" s="20"/>
      <c r="D33" s="29"/>
      <c r="E33" s="40" t="str">
        <f t="shared" si="0"/>
        <v/>
      </c>
      <c r="F33" s="17"/>
      <c r="G33" s="18"/>
      <c r="H33" s="7"/>
    </row>
    <row r="34" spans="1:8" ht="12.75" customHeight="1" x14ac:dyDescent="0.15">
      <c r="A34" s="58"/>
      <c r="B34" s="24" t="s">
        <v>42</v>
      </c>
      <c r="C34" s="20"/>
      <c r="D34" s="39"/>
      <c r="E34" s="40" t="str">
        <f t="shared" si="0"/>
        <v/>
      </c>
      <c r="F34" s="17"/>
      <c r="G34" s="18"/>
      <c r="H34" s="7"/>
    </row>
    <row r="35" spans="1:8" ht="12.75" customHeight="1" x14ac:dyDescent="0.15">
      <c r="A35" s="58"/>
      <c r="B35" s="24" t="s">
        <v>43</v>
      </c>
      <c r="C35" s="20"/>
      <c r="D35" s="20"/>
      <c r="E35" s="40" t="str">
        <f t="shared" si="0"/>
        <v/>
      </c>
      <c r="F35" s="17"/>
      <c r="G35" s="18"/>
      <c r="H35" s="7"/>
    </row>
    <row r="36" spans="1:8" ht="12.75" customHeight="1" x14ac:dyDescent="0.15">
      <c r="A36" s="58"/>
      <c r="B36" s="24" t="s">
        <v>44</v>
      </c>
      <c r="C36" s="20"/>
      <c r="D36" s="20"/>
      <c r="E36" s="40" t="str">
        <f t="shared" si="0"/>
        <v/>
      </c>
      <c r="F36" s="17"/>
      <c r="G36" s="18"/>
      <c r="H36" s="7"/>
    </row>
    <row r="37" spans="1:8" ht="13.5" customHeight="1" thickBot="1" x14ac:dyDescent="0.2">
      <c r="A37" s="58"/>
      <c r="B37" s="24" t="s">
        <v>45</v>
      </c>
      <c r="C37" s="20"/>
      <c r="D37" s="20"/>
      <c r="E37" s="40" t="str">
        <f t="shared" si="0"/>
        <v/>
      </c>
      <c r="F37" s="22"/>
      <c r="G37" s="23"/>
      <c r="H37" s="7"/>
    </row>
    <row r="38" spans="1:8" ht="13.5" customHeight="1" thickBot="1" x14ac:dyDescent="0.2">
      <c r="A38" s="58"/>
      <c r="B38" s="24" t="s">
        <v>46</v>
      </c>
      <c r="C38" s="20"/>
      <c r="D38" s="20"/>
      <c r="E38" s="40" t="str">
        <f t="shared" si="0"/>
        <v/>
      </c>
      <c r="F38" s="55" t="s">
        <v>31</v>
      </c>
      <c r="G38" s="56"/>
      <c r="H38" s="6"/>
    </row>
    <row r="39" spans="1:8" ht="13.5" customHeight="1" thickBot="1" x14ac:dyDescent="0.2">
      <c r="A39" s="58"/>
      <c r="B39" s="24" t="s">
        <v>47</v>
      </c>
      <c r="C39" s="20"/>
      <c r="D39" s="20"/>
      <c r="E39" s="40" t="str">
        <f t="shared" si="0"/>
        <v/>
      </c>
      <c r="F39" s="27" t="s">
        <v>13</v>
      </c>
      <c r="G39" s="28" t="s">
        <v>14</v>
      </c>
      <c r="H39" s="41"/>
    </row>
    <row r="40" spans="1:8" ht="13.5" customHeight="1" thickBot="1" x14ac:dyDescent="0.2">
      <c r="A40" s="59"/>
      <c r="B40" s="42" t="s">
        <v>48</v>
      </c>
      <c r="C40" s="29"/>
      <c r="D40" s="29"/>
      <c r="E40" s="43" t="str">
        <f t="shared" si="0"/>
        <v/>
      </c>
      <c r="F40" s="31">
        <f>SUM(C24:C40)</f>
        <v>0</v>
      </c>
      <c r="G40" s="32">
        <f>SUM(D24:D40)</f>
        <v>0</v>
      </c>
      <c r="H40" s="44" t="str">
        <f>IF(ISERROR($F40/$F$11)=TRUE,"",$F40/$F$11)</f>
        <v/>
      </c>
    </row>
    <row r="41" spans="1:8" ht="12.75" customHeight="1" x14ac:dyDescent="0.15">
      <c r="A41" s="57" t="s">
        <v>49</v>
      </c>
      <c r="B41" s="19" t="s">
        <v>50</v>
      </c>
      <c r="C41" s="39"/>
      <c r="D41" s="39"/>
      <c r="E41" s="45" t="str">
        <f t="shared" si="0"/>
        <v/>
      </c>
      <c r="F41" s="46"/>
      <c r="G41" s="47"/>
      <c r="H41" s="48"/>
    </row>
    <row r="42" spans="1:8" ht="12.75" customHeight="1" thickBot="1" x14ac:dyDescent="0.2">
      <c r="A42" s="58"/>
      <c r="B42" s="24" t="s">
        <v>51</v>
      </c>
      <c r="C42" s="20"/>
      <c r="D42" s="29"/>
      <c r="E42" s="40" t="str">
        <f t="shared" si="0"/>
        <v/>
      </c>
      <c r="F42" s="17"/>
      <c r="G42" s="18"/>
      <c r="H42" s="7"/>
    </row>
    <row r="43" spans="1:8" ht="12.75" customHeight="1" x14ac:dyDescent="0.15">
      <c r="A43" s="58"/>
      <c r="B43" s="24" t="s">
        <v>52</v>
      </c>
      <c r="C43" s="20"/>
      <c r="D43" s="39"/>
      <c r="E43" s="40" t="str">
        <f t="shared" si="0"/>
        <v/>
      </c>
      <c r="F43" s="17"/>
      <c r="G43" s="18"/>
      <c r="H43" s="7"/>
    </row>
    <row r="44" spans="1:8" ht="12.75" customHeight="1" thickBot="1" x14ac:dyDescent="0.2">
      <c r="A44" s="58"/>
      <c r="B44" s="24" t="s">
        <v>53</v>
      </c>
      <c r="C44" s="20"/>
      <c r="D44" s="29"/>
      <c r="E44" s="40" t="str">
        <f t="shared" si="0"/>
        <v/>
      </c>
      <c r="F44" s="17"/>
      <c r="G44" s="18"/>
      <c r="H44" s="7"/>
    </row>
    <row r="45" spans="1:8" ht="12.75" customHeight="1" x14ac:dyDescent="0.15">
      <c r="A45" s="58"/>
      <c r="B45" s="24" t="s">
        <v>54</v>
      </c>
      <c r="C45" s="20"/>
      <c r="D45" s="39"/>
      <c r="E45" s="40" t="str">
        <f t="shared" si="0"/>
        <v/>
      </c>
      <c r="F45" s="17"/>
      <c r="G45" s="18"/>
      <c r="H45" s="7"/>
    </row>
    <row r="46" spans="1:8" ht="13.5" customHeight="1" thickBot="1" x14ac:dyDescent="0.2">
      <c r="A46" s="58"/>
      <c r="B46" s="24" t="s">
        <v>55</v>
      </c>
      <c r="C46" s="20"/>
      <c r="D46" s="20"/>
      <c r="E46" s="40" t="str">
        <f t="shared" si="0"/>
        <v/>
      </c>
      <c r="F46" s="22"/>
      <c r="G46" s="23"/>
      <c r="H46" s="7"/>
    </row>
    <row r="47" spans="1:8" ht="13.5" customHeight="1" thickBot="1" x14ac:dyDescent="0.2">
      <c r="A47" s="58"/>
      <c r="B47" s="24" t="s">
        <v>56</v>
      </c>
      <c r="C47" s="20"/>
      <c r="D47" s="20"/>
      <c r="E47" s="40" t="str">
        <f t="shared" si="0"/>
        <v/>
      </c>
      <c r="F47" s="55" t="s">
        <v>49</v>
      </c>
      <c r="G47" s="56"/>
      <c r="H47" s="6"/>
    </row>
    <row r="48" spans="1:8" ht="13.5" customHeight="1" thickBot="1" x14ac:dyDescent="0.2">
      <c r="A48" s="58"/>
      <c r="B48" s="24" t="s">
        <v>57</v>
      </c>
      <c r="C48" s="20"/>
      <c r="D48" s="20"/>
      <c r="E48" s="40" t="str">
        <f t="shared" si="0"/>
        <v/>
      </c>
      <c r="F48" s="27" t="s">
        <v>13</v>
      </c>
      <c r="G48" s="28" t="s">
        <v>14</v>
      </c>
      <c r="H48" s="41"/>
    </row>
    <row r="49" spans="1:8" ht="13.5" customHeight="1" thickBot="1" x14ac:dyDescent="0.2">
      <c r="A49" s="59"/>
      <c r="B49" s="24" t="s">
        <v>48</v>
      </c>
      <c r="C49" s="29"/>
      <c r="D49" s="29"/>
      <c r="E49" s="43" t="str">
        <f t="shared" si="0"/>
        <v/>
      </c>
      <c r="F49" s="31">
        <f>SUM(C41:C49)</f>
        <v>0</v>
      </c>
      <c r="G49" s="32">
        <f>SUM(D41:D49)</f>
        <v>0</v>
      </c>
      <c r="H49" s="44" t="str">
        <f>IF(ISERROR($F49/$F$11)=TRUE,"",$F49/$F$11)</f>
        <v/>
      </c>
    </row>
    <row r="50" spans="1:8" ht="12.75" customHeight="1" thickBot="1" x14ac:dyDescent="0.2">
      <c r="A50" s="57" t="s">
        <v>58</v>
      </c>
      <c r="B50" s="24" t="s">
        <v>59</v>
      </c>
      <c r="C50" s="39"/>
      <c r="D50" s="49"/>
      <c r="E50" s="45" t="str">
        <f t="shared" si="0"/>
        <v/>
      </c>
      <c r="F50" s="46"/>
      <c r="G50" s="47"/>
      <c r="H50" s="48"/>
    </row>
    <row r="51" spans="1:8" ht="13.5" customHeight="1" thickBot="1" x14ac:dyDescent="0.2">
      <c r="A51" s="58"/>
      <c r="B51" s="24" t="s">
        <v>60</v>
      </c>
      <c r="C51" s="20"/>
      <c r="D51" s="39"/>
      <c r="E51" s="40" t="str">
        <f t="shared" si="0"/>
        <v/>
      </c>
      <c r="F51" s="22"/>
      <c r="G51" s="23"/>
      <c r="H51" s="7"/>
    </row>
    <row r="52" spans="1:8" ht="13.5" customHeight="1" thickBot="1" x14ac:dyDescent="0.2">
      <c r="A52" s="58"/>
      <c r="B52" s="24" t="s">
        <v>61</v>
      </c>
      <c r="C52" s="20"/>
      <c r="D52" s="20"/>
      <c r="E52" s="40" t="str">
        <f t="shared" si="0"/>
        <v/>
      </c>
      <c r="F52" s="55" t="s">
        <v>58</v>
      </c>
      <c r="G52" s="56"/>
      <c r="H52" s="6"/>
    </row>
    <row r="53" spans="1:8" ht="13.5" customHeight="1" thickBot="1" x14ac:dyDescent="0.2">
      <c r="A53" s="58"/>
      <c r="B53" s="24" t="s">
        <v>48</v>
      </c>
      <c r="C53" s="20"/>
      <c r="D53" s="20"/>
      <c r="E53" s="40" t="str">
        <f t="shared" si="0"/>
        <v/>
      </c>
      <c r="F53" s="27" t="s">
        <v>13</v>
      </c>
      <c r="G53" s="28" t="s">
        <v>14</v>
      </c>
      <c r="H53" s="41"/>
    </row>
    <row r="54" spans="1:8" ht="13.5" customHeight="1" thickBot="1" x14ac:dyDescent="0.2">
      <c r="A54" s="59"/>
      <c r="B54" s="42" t="s">
        <v>48</v>
      </c>
      <c r="C54" s="29"/>
      <c r="D54" s="29"/>
      <c r="E54" s="43" t="str">
        <f t="shared" si="0"/>
        <v/>
      </c>
      <c r="F54" s="31">
        <f>SUM(C50:C54)</f>
        <v>0</v>
      </c>
      <c r="G54" s="32">
        <f>SUM(D50:D54)</f>
        <v>0</v>
      </c>
      <c r="H54" s="44" t="str">
        <f>IF(ISERROR($F54/$F$11)=TRUE,"",$F54/$F$11)</f>
        <v/>
      </c>
    </row>
    <row r="55" spans="1:8" ht="13.5" customHeight="1" thickBot="1" x14ac:dyDescent="0.2">
      <c r="A55" s="57" t="s">
        <v>62</v>
      </c>
      <c r="B55" s="19" t="s">
        <v>63</v>
      </c>
      <c r="C55" s="39"/>
      <c r="D55" s="49"/>
      <c r="E55" s="45" t="str">
        <f t="shared" si="0"/>
        <v/>
      </c>
      <c r="F55" s="50"/>
      <c r="G55" s="51"/>
      <c r="H55" s="48"/>
    </row>
    <row r="56" spans="1:8" ht="13.5" customHeight="1" thickBot="1" x14ac:dyDescent="0.2">
      <c r="A56" s="58"/>
      <c r="B56" s="24" t="s">
        <v>64</v>
      </c>
      <c r="C56" s="20"/>
      <c r="D56" s="39"/>
      <c r="E56" s="40" t="str">
        <f t="shared" si="0"/>
        <v/>
      </c>
      <c r="F56" s="55" t="s">
        <v>62</v>
      </c>
      <c r="G56" s="56"/>
      <c r="H56" s="6"/>
    </row>
    <row r="57" spans="1:8" ht="13.5" customHeight="1" thickBot="1" x14ac:dyDescent="0.2">
      <c r="A57" s="58"/>
      <c r="B57" s="24" t="s">
        <v>48</v>
      </c>
      <c r="C57" s="20"/>
      <c r="D57" s="20"/>
      <c r="E57" s="40" t="str">
        <f t="shared" si="0"/>
        <v/>
      </c>
      <c r="F57" s="27" t="s">
        <v>13</v>
      </c>
      <c r="G57" s="28" t="s">
        <v>14</v>
      </c>
      <c r="H57" s="41"/>
    </row>
    <row r="58" spans="1:8" ht="13.5" customHeight="1" thickBot="1" x14ac:dyDescent="0.2">
      <c r="A58" s="59"/>
      <c r="B58" s="42" t="s">
        <v>48</v>
      </c>
      <c r="C58" s="29"/>
      <c r="D58" s="29"/>
      <c r="E58" s="43" t="str">
        <f t="shared" si="0"/>
        <v/>
      </c>
      <c r="F58" s="31">
        <f>SUM(C55:C58)</f>
        <v>0</v>
      </c>
      <c r="G58" s="32">
        <f>SUM(D55:D58)</f>
        <v>0</v>
      </c>
      <c r="H58" s="44" t="str">
        <f>IF(ISERROR($F58/$F$11)=TRUE,"",$F58/$F$11)</f>
        <v/>
      </c>
    </row>
    <row r="59" spans="1:8" ht="12.75" customHeight="1" x14ac:dyDescent="0.15">
      <c r="A59" s="57" t="s">
        <v>65</v>
      </c>
      <c r="B59" s="19" t="s">
        <v>66</v>
      </c>
      <c r="C59" s="39"/>
      <c r="D59" s="39"/>
      <c r="E59" s="45" t="str">
        <f t="shared" si="0"/>
        <v/>
      </c>
      <c r="F59" s="46"/>
      <c r="G59" s="47"/>
      <c r="H59" s="48"/>
    </row>
    <row r="60" spans="1:8" ht="12.75" customHeight="1" x14ac:dyDescent="0.15">
      <c r="A60" s="58"/>
      <c r="B60" s="24" t="s">
        <v>67</v>
      </c>
      <c r="C60" s="20"/>
      <c r="D60" s="20"/>
      <c r="E60" s="40" t="str">
        <f t="shared" si="0"/>
        <v/>
      </c>
      <c r="F60" s="17"/>
      <c r="G60" s="18"/>
      <c r="H60" s="7"/>
    </row>
    <row r="61" spans="1:8" ht="12.75" customHeight="1" x14ac:dyDescent="0.15">
      <c r="A61" s="58"/>
      <c r="B61" s="24" t="s">
        <v>68</v>
      </c>
      <c r="C61" s="20"/>
      <c r="D61" s="20"/>
      <c r="E61" s="40" t="str">
        <f t="shared" si="0"/>
        <v/>
      </c>
      <c r="F61" s="17"/>
      <c r="G61" s="18"/>
      <c r="H61" s="7"/>
    </row>
    <row r="62" spans="1:8" ht="12.75" customHeight="1" x14ac:dyDescent="0.15">
      <c r="A62" s="58"/>
      <c r="B62" s="24" t="s">
        <v>69</v>
      </c>
      <c r="C62" s="20"/>
      <c r="D62" s="20"/>
      <c r="E62" s="40" t="str">
        <f t="shared" si="0"/>
        <v/>
      </c>
      <c r="F62" s="17"/>
      <c r="G62" s="18"/>
      <c r="H62" s="7"/>
    </row>
    <row r="63" spans="1:8" ht="12.75" customHeight="1" x14ac:dyDescent="0.15">
      <c r="A63" s="58"/>
      <c r="B63" s="24" t="s">
        <v>70</v>
      </c>
      <c r="C63" s="20"/>
      <c r="D63" s="20"/>
      <c r="E63" s="40" t="str">
        <f t="shared" si="0"/>
        <v/>
      </c>
      <c r="F63" s="17"/>
      <c r="G63" s="18"/>
      <c r="H63" s="7"/>
    </row>
    <row r="64" spans="1:8" ht="12.75" customHeight="1" x14ac:dyDescent="0.15">
      <c r="A64" s="58"/>
      <c r="B64" s="24" t="s">
        <v>71</v>
      </c>
      <c r="C64" s="20"/>
      <c r="D64" s="20"/>
      <c r="E64" s="40" t="str">
        <f t="shared" si="0"/>
        <v/>
      </c>
      <c r="F64" s="17"/>
      <c r="G64" s="18"/>
      <c r="H64" s="7"/>
    </row>
    <row r="65" spans="1:8" ht="12.75" customHeight="1" x14ac:dyDescent="0.15">
      <c r="A65" s="58"/>
      <c r="B65" s="24" t="s">
        <v>72</v>
      </c>
      <c r="C65" s="20"/>
      <c r="D65" s="20"/>
      <c r="E65" s="40" t="str">
        <f t="shared" si="0"/>
        <v/>
      </c>
      <c r="F65" s="17"/>
      <c r="G65" s="18"/>
      <c r="H65" s="7"/>
    </row>
    <row r="66" spans="1:8" ht="12.75" customHeight="1" x14ac:dyDescent="0.15">
      <c r="A66" s="58"/>
      <c r="B66" s="24" t="s">
        <v>73</v>
      </c>
      <c r="C66" s="20"/>
      <c r="D66" s="20"/>
      <c r="E66" s="40" t="str">
        <f t="shared" si="0"/>
        <v/>
      </c>
      <c r="F66" s="17"/>
      <c r="G66" s="18"/>
      <c r="H66" s="7"/>
    </row>
    <row r="67" spans="1:8" ht="12.75" customHeight="1" thickBot="1" x14ac:dyDescent="0.2">
      <c r="A67" s="58"/>
      <c r="B67" s="24" t="s">
        <v>74</v>
      </c>
      <c r="C67" s="20"/>
      <c r="D67" s="29"/>
      <c r="E67" s="40" t="str">
        <f t="shared" si="0"/>
        <v/>
      </c>
      <c r="F67" s="17"/>
      <c r="G67" s="18"/>
      <c r="H67" s="7"/>
    </row>
    <row r="68" spans="1:8" ht="12.75" customHeight="1" x14ac:dyDescent="0.15">
      <c r="A68" s="58"/>
      <c r="B68" s="24" t="s">
        <v>75</v>
      </c>
      <c r="C68" s="20"/>
      <c r="D68" s="39"/>
      <c r="E68" s="40" t="str">
        <f t="shared" si="0"/>
        <v/>
      </c>
      <c r="F68" s="17"/>
      <c r="G68" s="18"/>
      <c r="H68" s="7"/>
    </row>
    <row r="69" spans="1:8" ht="12.75" customHeight="1" x14ac:dyDescent="0.15">
      <c r="A69" s="58"/>
      <c r="B69" s="24" t="s">
        <v>76</v>
      </c>
      <c r="C69" s="20"/>
      <c r="D69" s="20"/>
      <c r="E69" s="40" t="str">
        <f t="shared" si="0"/>
        <v/>
      </c>
      <c r="F69" s="17"/>
      <c r="G69" s="18"/>
      <c r="H69" s="7"/>
    </row>
    <row r="70" spans="1:8" ht="12.75" customHeight="1" x14ac:dyDescent="0.15">
      <c r="A70" s="58"/>
      <c r="B70" s="24" t="s">
        <v>48</v>
      </c>
      <c r="C70" s="20"/>
      <c r="D70" s="20"/>
      <c r="E70" s="40" t="str">
        <f t="shared" si="0"/>
        <v/>
      </c>
      <c r="F70" s="17"/>
      <c r="G70" s="18"/>
      <c r="H70" s="7"/>
    </row>
    <row r="71" spans="1:8" ht="12.75" customHeight="1" x14ac:dyDescent="0.15">
      <c r="A71" s="58"/>
      <c r="B71" s="24" t="s">
        <v>48</v>
      </c>
      <c r="C71" s="20"/>
      <c r="D71" s="20"/>
      <c r="E71" s="40" t="str">
        <f t="shared" si="0"/>
        <v/>
      </c>
      <c r="F71" s="17"/>
      <c r="G71" s="18"/>
      <c r="H71" s="7"/>
    </row>
    <row r="72" spans="1:8" ht="13.5" customHeight="1" thickBot="1" x14ac:dyDescent="0.2">
      <c r="A72" s="58"/>
      <c r="B72" s="24" t="s">
        <v>48</v>
      </c>
      <c r="C72" s="20"/>
      <c r="D72" s="20"/>
      <c r="E72" s="40" t="str">
        <f t="shared" si="0"/>
        <v/>
      </c>
      <c r="F72" s="22"/>
      <c r="G72" s="23"/>
      <c r="H72" s="7"/>
    </row>
    <row r="73" spans="1:8" ht="13.5" customHeight="1" thickBot="1" x14ac:dyDescent="0.2">
      <c r="A73" s="58"/>
      <c r="B73" s="24" t="s">
        <v>48</v>
      </c>
      <c r="C73" s="20"/>
      <c r="D73" s="20"/>
      <c r="E73" s="40" t="str">
        <f t="shared" si="0"/>
        <v/>
      </c>
      <c r="F73" s="55" t="s">
        <v>65</v>
      </c>
      <c r="G73" s="56"/>
      <c r="H73" s="6"/>
    </row>
    <row r="74" spans="1:8" ht="13.5" customHeight="1" thickBot="1" x14ac:dyDescent="0.2">
      <c r="A74" s="58"/>
      <c r="B74" s="24" t="s">
        <v>48</v>
      </c>
      <c r="C74" s="20"/>
      <c r="D74" s="20"/>
      <c r="E74" s="40" t="str">
        <f t="shared" si="0"/>
        <v/>
      </c>
      <c r="F74" s="27" t="s">
        <v>13</v>
      </c>
      <c r="G74" s="28" t="s">
        <v>14</v>
      </c>
      <c r="H74" s="41"/>
    </row>
    <row r="75" spans="1:8" ht="13.5" customHeight="1" thickBot="1" x14ac:dyDescent="0.2">
      <c r="A75" s="59"/>
      <c r="B75" s="24" t="s">
        <v>48</v>
      </c>
      <c r="C75" s="29"/>
      <c r="D75" s="29"/>
      <c r="E75" s="43" t="str">
        <f t="shared" si="0"/>
        <v/>
      </c>
      <c r="F75" s="31">
        <f>SUM(C59:C75)</f>
        <v>0</v>
      </c>
      <c r="G75" s="32">
        <f>SUM(D59:D75)</f>
        <v>0</v>
      </c>
      <c r="H75" s="44" t="str">
        <f>IF(ISERROR($F75/$F$11)=TRUE,"",$F75/$F$11)</f>
        <v/>
      </c>
    </row>
    <row r="76" spans="1:8" ht="12.75" customHeight="1" x14ac:dyDescent="0.15">
      <c r="A76" s="57" t="s">
        <v>77</v>
      </c>
      <c r="B76" s="24" t="s">
        <v>78</v>
      </c>
      <c r="C76" s="39"/>
      <c r="D76" s="39"/>
      <c r="E76" s="45" t="str">
        <f t="shared" si="0"/>
        <v/>
      </c>
      <c r="F76" s="46"/>
      <c r="G76" s="47"/>
      <c r="H76" s="48"/>
    </row>
    <row r="77" spans="1:8" ht="12.75" customHeight="1" x14ac:dyDescent="0.15">
      <c r="A77" s="58"/>
      <c r="B77" s="24" t="s">
        <v>79</v>
      </c>
      <c r="C77" s="20"/>
      <c r="D77" s="20"/>
      <c r="E77" s="40" t="str">
        <f t="shared" ref="E77:E94" si="1">IF(ISBLANK(D77)=TRUE,"",C77-D77)</f>
        <v/>
      </c>
      <c r="F77" s="17"/>
      <c r="G77" s="18"/>
      <c r="H77" s="7"/>
    </row>
    <row r="78" spans="1:8" ht="12.75" customHeight="1" x14ac:dyDescent="0.15">
      <c r="A78" s="58"/>
      <c r="B78" s="24" t="s">
        <v>80</v>
      </c>
      <c r="C78" s="20"/>
      <c r="D78" s="20"/>
      <c r="E78" s="40" t="str">
        <f t="shared" si="1"/>
        <v/>
      </c>
      <c r="F78" s="17"/>
      <c r="G78" s="18"/>
      <c r="H78" s="7"/>
    </row>
    <row r="79" spans="1:8" ht="12.75" customHeight="1" x14ac:dyDescent="0.15">
      <c r="A79" s="58"/>
      <c r="B79" s="24" t="s">
        <v>81</v>
      </c>
      <c r="C79" s="20"/>
      <c r="D79" s="20"/>
      <c r="E79" s="40" t="str">
        <f t="shared" si="1"/>
        <v/>
      </c>
      <c r="F79" s="17"/>
      <c r="G79" s="18"/>
      <c r="H79" s="7"/>
    </row>
    <row r="80" spans="1:8" ht="12.75" customHeight="1" thickBot="1" x14ac:dyDescent="0.2">
      <c r="A80" s="58"/>
      <c r="B80" s="24" t="s">
        <v>82</v>
      </c>
      <c r="C80" s="20"/>
      <c r="D80" s="29"/>
      <c r="E80" s="40" t="str">
        <f t="shared" si="1"/>
        <v/>
      </c>
      <c r="F80" s="17"/>
      <c r="G80" s="18"/>
      <c r="H80" s="7"/>
    </row>
    <row r="81" spans="1:8" ht="12.75" customHeight="1" x14ac:dyDescent="0.15">
      <c r="A81" s="58"/>
      <c r="B81" s="24" t="s">
        <v>83</v>
      </c>
      <c r="C81" s="20"/>
      <c r="D81" s="39"/>
      <c r="E81" s="40" t="str">
        <f t="shared" si="1"/>
        <v/>
      </c>
      <c r="F81" s="17"/>
      <c r="G81" s="18"/>
      <c r="H81" s="7"/>
    </row>
    <row r="82" spans="1:8" ht="12.75" customHeight="1" thickBot="1" x14ac:dyDescent="0.2">
      <c r="A82" s="58"/>
      <c r="B82" s="24" t="s">
        <v>84</v>
      </c>
      <c r="C82" s="20"/>
      <c r="D82" s="29"/>
      <c r="E82" s="40" t="str">
        <f t="shared" si="1"/>
        <v/>
      </c>
      <c r="F82" s="17"/>
      <c r="G82" s="18"/>
      <c r="H82" s="7"/>
    </row>
    <row r="83" spans="1:8" ht="12.75" customHeight="1" x14ac:dyDescent="0.15">
      <c r="A83" s="58"/>
      <c r="B83" s="24" t="s">
        <v>85</v>
      </c>
      <c r="C83" s="20"/>
      <c r="D83" s="39"/>
      <c r="E83" s="40" t="str">
        <f t="shared" si="1"/>
        <v/>
      </c>
      <c r="F83" s="17"/>
      <c r="G83" s="18"/>
      <c r="H83" s="7"/>
    </row>
    <row r="84" spans="1:8" ht="12.75" customHeight="1" x14ac:dyDescent="0.15">
      <c r="A84" s="58"/>
      <c r="B84" s="24" t="s">
        <v>86</v>
      </c>
      <c r="C84" s="20"/>
      <c r="D84" s="20"/>
      <c r="E84" s="40" t="str">
        <f t="shared" si="1"/>
        <v/>
      </c>
      <c r="F84" s="17"/>
      <c r="G84" s="18"/>
      <c r="H84" s="7"/>
    </row>
    <row r="85" spans="1:8" ht="12.75" customHeight="1" x14ac:dyDescent="0.15">
      <c r="A85" s="58"/>
      <c r="B85" s="24" t="s">
        <v>87</v>
      </c>
      <c r="C85" s="20"/>
      <c r="D85" s="20"/>
      <c r="E85" s="40" t="str">
        <f t="shared" si="1"/>
        <v/>
      </c>
      <c r="F85" s="17"/>
      <c r="G85" s="18"/>
      <c r="H85" s="7"/>
    </row>
    <row r="86" spans="1:8" ht="12.75" customHeight="1" x14ac:dyDescent="0.15">
      <c r="A86" s="58"/>
      <c r="B86" s="24" t="s">
        <v>88</v>
      </c>
      <c r="C86" s="20"/>
      <c r="D86" s="20"/>
      <c r="E86" s="40" t="str">
        <f t="shared" si="1"/>
        <v/>
      </c>
      <c r="F86" s="17"/>
      <c r="G86" s="18"/>
      <c r="H86" s="7"/>
    </row>
    <row r="87" spans="1:8" ht="12.75" customHeight="1" x14ac:dyDescent="0.15">
      <c r="A87" s="58"/>
      <c r="B87" s="24" t="s">
        <v>89</v>
      </c>
      <c r="C87" s="20"/>
      <c r="D87" s="20"/>
      <c r="E87" s="40" t="str">
        <f t="shared" si="1"/>
        <v/>
      </c>
      <c r="F87" s="17"/>
      <c r="G87" s="18"/>
      <c r="H87" s="7"/>
    </row>
    <row r="88" spans="1:8" ht="12.75" customHeight="1" x14ac:dyDescent="0.15">
      <c r="A88" s="58"/>
      <c r="B88" s="24" t="s">
        <v>90</v>
      </c>
      <c r="C88" s="20"/>
      <c r="D88" s="20"/>
      <c r="E88" s="40" t="str">
        <f t="shared" si="1"/>
        <v/>
      </c>
      <c r="F88" s="17"/>
      <c r="G88" s="18"/>
      <c r="H88" s="7"/>
    </row>
    <row r="89" spans="1:8" ht="12.75" customHeight="1" x14ac:dyDescent="0.15">
      <c r="A89" s="58"/>
      <c r="B89" s="24" t="s">
        <v>91</v>
      </c>
      <c r="C89" s="20"/>
      <c r="D89" s="20"/>
      <c r="E89" s="40" t="str">
        <f t="shared" si="1"/>
        <v/>
      </c>
      <c r="F89" s="17"/>
      <c r="G89" s="18"/>
      <c r="H89" s="7"/>
    </row>
    <row r="90" spans="1:8" ht="12.75" customHeight="1" x14ac:dyDescent="0.15">
      <c r="A90" s="58"/>
      <c r="B90" s="24" t="s">
        <v>92</v>
      </c>
      <c r="C90" s="20"/>
      <c r="D90" s="20"/>
      <c r="E90" s="40" t="str">
        <f t="shared" si="1"/>
        <v/>
      </c>
      <c r="F90" s="17"/>
      <c r="G90" s="18"/>
      <c r="H90" s="7"/>
    </row>
    <row r="91" spans="1:8" ht="13.5" customHeight="1" thickBot="1" x14ac:dyDescent="0.2">
      <c r="A91" s="58"/>
      <c r="B91" s="24" t="s">
        <v>93</v>
      </c>
      <c r="C91" s="20"/>
      <c r="D91" s="20"/>
      <c r="E91" s="40" t="str">
        <f t="shared" si="1"/>
        <v/>
      </c>
      <c r="F91" s="22"/>
      <c r="G91" s="23"/>
      <c r="H91" s="7"/>
    </row>
    <row r="92" spans="1:8" ht="13.5" customHeight="1" thickBot="1" x14ac:dyDescent="0.2">
      <c r="A92" s="58"/>
      <c r="B92" s="24" t="s">
        <v>94</v>
      </c>
      <c r="C92" s="20"/>
      <c r="D92" s="20"/>
      <c r="E92" s="40" t="str">
        <f t="shared" si="1"/>
        <v/>
      </c>
      <c r="F92" s="55" t="s">
        <v>77</v>
      </c>
      <c r="G92" s="56"/>
      <c r="H92" s="6"/>
    </row>
    <row r="93" spans="1:8" ht="13.5" customHeight="1" thickBot="1" x14ac:dyDescent="0.2">
      <c r="A93" s="58"/>
      <c r="B93" s="24" t="s">
        <v>48</v>
      </c>
      <c r="C93" s="20"/>
      <c r="D93" s="20"/>
      <c r="E93" s="40" t="str">
        <f t="shared" si="1"/>
        <v/>
      </c>
      <c r="F93" s="27" t="s">
        <v>13</v>
      </c>
      <c r="G93" s="28" t="s">
        <v>14</v>
      </c>
      <c r="H93" s="41"/>
    </row>
    <row r="94" spans="1:8" ht="13.5" customHeight="1" thickBot="1" x14ac:dyDescent="0.2">
      <c r="A94" s="59"/>
      <c r="B94" s="42" t="s">
        <v>48</v>
      </c>
      <c r="C94" s="29"/>
      <c r="D94" s="29"/>
      <c r="E94" s="43" t="str">
        <f t="shared" si="1"/>
        <v/>
      </c>
      <c r="F94" s="31">
        <f>SUM(C76:C94)</f>
        <v>0</v>
      </c>
      <c r="G94" s="32">
        <f>SUM(D76:D94)</f>
        <v>0</v>
      </c>
      <c r="H94" s="44" t="str">
        <f>IF(ISERROR($F94/$F$11)=TRUE,"",$F94/$F$11)</f>
        <v/>
      </c>
    </row>
    <row r="95" spans="1:8" ht="12.75" customHeight="1" x14ac:dyDescent="0.15">
      <c r="A95" s="48"/>
      <c r="B95" s="48"/>
      <c r="C95" s="48"/>
      <c r="D95" s="48"/>
      <c r="E95" s="48"/>
      <c r="F95" s="47"/>
      <c r="G95" s="47"/>
      <c r="H95" s="48"/>
    </row>
    <row r="96" spans="1:8" ht="12.75" customHeight="1" x14ac:dyDescent="0.15">
      <c r="A96" s="7"/>
      <c r="B96" s="7"/>
      <c r="C96" s="7"/>
      <c r="D96" s="7"/>
      <c r="E96" s="7"/>
      <c r="F96" s="18"/>
      <c r="G96" s="18"/>
      <c r="H96" s="7"/>
    </row>
    <row r="97" spans="1:8" ht="12.75" customHeight="1" x14ac:dyDescent="0.15">
      <c r="A97" s="7"/>
      <c r="B97" s="7"/>
      <c r="C97" s="7"/>
      <c r="D97" s="7"/>
      <c r="E97" s="7"/>
      <c r="F97" s="18"/>
      <c r="G97" s="18"/>
      <c r="H97" s="7"/>
    </row>
    <row r="98" spans="1:8" ht="12.75" customHeight="1" x14ac:dyDescent="0.15">
      <c r="A98" s="7"/>
      <c r="B98" s="7"/>
      <c r="C98" s="7"/>
      <c r="D98" s="7"/>
      <c r="E98" s="7"/>
      <c r="F98" s="18"/>
      <c r="G98" s="18"/>
      <c r="H98" s="7"/>
    </row>
    <row r="99" spans="1:8" ht="12.75" customHeight="1" x14ac:dyDescent="0.15">
      <c r="A99" s="7"/>
      <c r="B99" s="7"/>
      <c r="C99" s="7"/>
      <c r="D99" s="7"/>
      <c r="E99" s="7"/>
      <c r="F99" s="18"/>
      <c r="G99" s="18"/>
      <c r="H99" s="7"/>
    </row>
    <row r="100" spans="1:8" ht="12.75" customHeight="1" x14ac:dyDescent="0.15">
      <c r="A100" s="7"/>
      <c r="B100" s="7"/>
      <c r="C100" s="7"/>
      <c r="D100" s="7"/>
      <c r="E100" s="7"/>
      <c r="F100" s="18"/>
      <c r="G100" s="18"/>
      <c r="H100" s="7"/>
    </row>
    <row r="101" spans="1:8" ht="12.75" customHeight="1" x14ac:dyDescent="0.15">
      <c r="A101" s="7"/>
      <c r="B101" s="7"/>
      <c r="C101" s="7"/>
      <c r="D101" s="7"/>
      <c r="E101" s="7"/>
      <c r="F101" s="18"/>
      <c r="G101" s="18"/>
      <c r="H101" s="7"/>
    </row>
    <row r="102" spans="1:8" ht="12.75" customHeight="1" x14ac:dyDescent="0.15">
      <c r="A102" s="7"/>
      <c r="B102" s="7"/>
      <c r="C102" s="7"/>
      <c r="D102" s="7"/>
      <c r="E102" s="7"/>
      <c r="F102" s="18"/>
      <c r="G102" s="18"/>
      <c r="H102" s="7"/>
    </row>
    <row r="103" spans="1:8" ht="12.75" customHeight="1" x14ac:dyDescent="0.15">
      <c r="A103" s="7"/>
      <c r="B103" s="7"/>
      <c r="C103" s="7"/>
      <c r="D103" s="7"/>
      <c r="E103" s="7"/>
      <c r="F103" s="18"/>
      <c r="G103" s="18"/>
      <c r="H103" s="7"/>
    </row>
    <row r="104" spans="1:8" ht="12.75" customHeight="1" x14ac:dyDescent="0.15">
      <c r="A104" s="7"/>
      <c r="B104" s="7"/>
      <c r="C104" s="7"/>
      <c r="D104" s="7"/>
      <c r="E104" s="7"/>
      <c r="F104" s="18"/>
      <c r="G104" s="18"/>
      <c r="H104" s="7"/>
    </row>
    <row r="105" spans="1:8" ht="12.75" customHeight="1" x14ac:dyDescent="0.15">
      <c r="A105" s="7"/>
      <c r="B105" s="7"/>
      <c r="C105" s="7"/>
      <c r="D105" s="7"/>
      <c r="E105" s="7"/>
      <c r="F105" s="18"/>
      <c r="G105" s="18"/>
      <c r="H105" s="7"/>
    </row>
    <row r="106" spans="1:8" ht="12.75" customHeight="1" x14ac:dyDescent="0.15">
      <c r="A106" s="7"/>
      <c r="B106" s="7"/>
      <c r="C106" s="7"/>
      <c r="D106" s="7"/>
      <c r="E106" s="7"/>
      <c r="F106" s="18"/>
      <c r="G106" s="18"/>
      <c r="H106" s="7"/>
    </row>
    <row r="107" spans="1:8" ht="12.75" customHeight="1" x14ac:dyDescent="0.15">
      <c r="A107" s="7"/>
      <c r="B107" s="7"/>
      <c r="C107" s="7"/>
      <c r="D107" s="7"/>
      <c r="E107" s="7"/>
      <c r="F107" s="18"/>
      <c r="G107" s="18"/>
      <c r="H107" s="7"/>
    </row>
    <row r="108" spans="1:8" ht="12.75" customHeight="1" x14ac:dyDescent="0.15">
      <c r="A108" s="7"/>
      <c r="B108" s="7"/>
      <c r="C108" s="7"/>
      <c r="D108" s="7"/>
      <c r="E108" s="7"/>
      <c r="F108" s="18"/>
      <c r="G108" s="18"/>
      <c r="H108" s="7"/>
    </row>
    <row r="109" spans="1:8" ht="12.75" customHeight="1" x14ac:dyDescent="0.15">
      <c r="A109" s="7"/>
      <c r="B109" s="7"/>
      <c r="C109" s="7"/>
      <c r="D109" s="7"/>
      <c r="E109" s="7"/>
      <c r="F109" s="18"/>
      <c r="G109" s="18"/>
      <c r="H109" s="7"/>
    </row>
    <row r="110" spans="1:8" ht="12.75" customHeight="1" x14ac:dyDescent="0.15">
      <c r="A110" s="7"/>
      <c r="B110" s="7"/>
      <c r="C110" s="7"/>
      <c r="D110" s="7"/>
      <c r="E110" s="7"/>
      <c r="F110" s="18"/>
      <c r="G110" s="18"/>
      <c r="H110" s="7"/>
    </row>
    <row r="111" spans="1:8" ht="12.75" customHeight="1" x14ac:dyDescent="0.15">
      <c r="A111" s="7"/>
      <c r="B111" s="7"/>
      <c r="C111" s="7"/>
      <c r="D111" s="7"/>
      <c r="E111" s="7"/>
      <c r="F111" s="18"/>
      <c r="G111" s="18"/>
      <c r="H111" s="7"/>
    </row>
    <row r="112" spans="1:8" ht="12.75" customHeight="1" x14ac:dyDescent="0.15">
      <c r="A112" s="7"/>
      <c r="B112" s="7"/>
      <c r="C112" s="7"/>
      <c r="D112" s="7"/>
      <c r="E112" s="7"/>
      <c r="F112" s="18"/>
      <c r="G112" s="18"/>
      <c r="H112" s="7"/>
    </row>
  </sheetData>
  <mergeCells count="19">
    <mergeCell ref="A16:A23"/>
    <mergeCell ref="F21:G21"/>
    <mergeCell ref="B5:G6"/>
    <mergeCell ref="A8:A11"/>
    <mergeCell ref="F9:G9"/>
    <mergeCell ref="A13:A15"/>
    <mergeCell ref="F13:G13"/>
    <mergeCell ref="A24:A40"/>
    <mergeCell ref="F38:G38"/>
    <mergeCell ref="A41:A49"/>
    <mergeCell ref="F47:G47"/>
    <mergeCell ref="A50:A54"/>
    <mergeCell ref="F52:G52"/>
    <mergeCell ref="A55:A58"/>
    <mergeCell ref="F56:G56"/>
    <mergeCell ref="A59:A75"/>
    <mergeCell ref="F73:G73"/>
    <mergeCell ref="A76:A94"/>
    <mergeCell ref="F92:G92"/>
  </mergeCells>
  <conditionalFormatting sqref="C4:E4">
    <cfRule type="cellIs" dxfId="34" priority="1" stopIfTrue="1" operator="equal">
      <formula>0</formula>
    </cfRule>
    <cfRule type="cellIs" dxfId="33" priority="2" stopIfTrue="1" operator="greaterThan">
      <formula>0</formula>
    </cfRule>
    <cfRule type="cellIs" dxfId="32" priority="3" stopIfTrue="1" operator="lessThan">
      <formula>0</formula>
    </cfRule>
  </conditionalFormatting>
  <conditionalFormatting sqref="E13:E94">
    <cfRule type="cellIs" dxfId="31" priority="4" stopIfTrue="1" operator="greaterThanOrEqual">
      <formula>0</formula>
    </cfRule>
    <cfRule type="cellIs" dxfId="30" priority="4" stopIfTrue="1" operator="lessThan">
      <formula>0</formula>
    </cfRule>
  </conditionalFormatting>
  <pageMargins left="0.5" right="0.5" top="0.5" bottom="0.5" header="0.5" footer="0.5"/>
  <pageSetup scale="55" orientation="portrait"/>
  <headerFooter>
    <oddHeader>&amp;C&amp;"Arial,Bold"&amp;20&amp;K000000I Was Broke. Now I'm Not.  &amp;"Arial,Regular"&amp;10BUDGET</oddHeader>
    <oddFooter>&amp;C&amp;"Arial,Bold"&amp;16&amp;K000000www.&amp;KFF0000iwasbroke&amp;K000000nowimnot.com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2022-11-04T15:46:08Z</dcterms:modified>
</cp:coreProperties>
</file>